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radsportverbandnrw-my.sharepoint.com/personal/markus_schellenberger_radsportverband-nrw_de/Documents/Dokumente/Daten NRW/Saison 2020/Veranstaltungen/NRW SchülerCup/"/>
    </mc:Choice>
  </mc:AlternateContent>
  <xr:revisionPtr revIDLastSave="250" documentId="8_{417CCAFE-96D9-4F19-ADC0-88A0B8F1DA42}" xr6:coauthVersionLast="47" xr6:coauthVersionMax="47" xr10:uidLastSave="{62F5A8E1-44D0-41E1-BD3D-4B6D88A0C0E3}"/>
  <bookViews>
    <workbookView xWindow="25490" yWindow="-110" windowWidth="19420" windowHeight="10300" xr2:uid="{D91BE956-0B90-43EE-AEDF-158D709FC361}"/>
  </bookViews>
  <sheets>
    <sheet name="Athletik" sheetId="1" r:id="rId1"/>
    <sheet name="Bahn" sheetId="2" r:id="rId2"/>
    <sheet name="Berg" sheetId="3" r:id="rId3"/>
    <sheet name="Straße" sheetId="4" r:id="rId4"/>
    <sheet name="ZF" sheetId="5" r:id="rId5"/>
    <sheet name="Long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7" i="6" l="1"/>
  <c r="E30" i="6"/>
  <c r="E34" i="6"/>
  <c r="E33" i="6"/>
  <c r="E35" i="6"/>
  <c r="E31" i="6"/>
  <c r="E28" i="6"/>
  <c r="E26" i="6"/>
  <c r="E25" i="6"/>
  <c r="E24" i="6"/>
  <c r="E32" i="6"/>
  <c r="E23" i="6"/>
  <c r="E29" i="6"/>
  <c r="E22" i="6"/>
  <c r="E6" i="6"/>
  <c r="E7" i="6"/>
  <c r="E8" i="6"/>
  <c r="E9" i="6"/>
  <c r="E10" i="6"/>
  <c r="E11" i="6"/>
  <c r="E12" i="6"/>
  <c r="E5" i="6"/>
</calcChain>
</file>

<file path=xl/sharedStrings.xml><?xml version="1.0" encoding="utf-8"?>
<sst xmlns="http://schemas.openxmlformats.org/spreadsheetml/2006/main" count="728" uniqueCount="469">
  <si>
    <t>Wehner</t>
  </si>
  <si>
    <t>Theo</t>
  </si>
  <si>
    <t>10147294379</t>
  </si>
  <si>
    <t>ATV Haltern am See e.V.</t>
  </si>
  <si>
    <t>Sanders</t>
  </si>
  <si>
    <t>Benno</t>
  </si>
  <si>
    <t>10147295793</t>
  </si>
  <si>
    <t>Roor</t>
  </si>
  <si>
    <t>Wadim</t>
  </si>
  <si>
    <t>10130802460</t>
  </si>
  <si>
    <t>RSV Gütersloh 1931 e.V.</t>
  </si>
  <si>
    <t>Leistner</t>
  </si>
  <si>
    <t>Ben</t>
  </si>
  <si>
    <t>RV Adler Lüttringhausen 1952 e.V.</t>
  </si>
  <si>
    <t>Nieländer</t>
  </si>
  <si>
    <t>Till</t>
  </si>
  <si>
    <t>10106678459</t>
  </si>
  <si>
    <t>Beuing</t>
  </si>
  <si>
    <t>Lukas</t>
  </si>
  <si>
    <t>10137416648</t>
  </si>
  <si>
    <t>Bike Team Baumberge</t>
  </si>
  <si>
    <t>Krusel</t>
  </si>
  <si>
    <t>Biketeam Baumberge</t>
  </si>
  <si>
    <t>Wortmann</t>
  </si>
  <si>
    <t>Simon</t>
  </si>
  <si>
    <t>Drenker</t>
  </si>
  <si>
    <t>Philipp</t>
  </si>
  <si>
    <t>10129028774</t>
  </si>
  <si>
    <t>SG Radschläger Düsseldorf 1970 e.V.</t>
  </si>
  <si>
    <t>Zühlke</t>
  </si>
  <si>
    <t>Julius Hanno Otto Hagen</t>
  </si>
  <si>
    <t>10135867274</t>
  </si>
  <si>
    <t>VfR Büttgen 1912 e.V.</t>
  </si>
  <si>
    <t>Jäger</t>
  </si>
  <si>
    <t>Frederik</t>
  </si>
  <si>
    <t>10137205975</t>
  </si>
  <si>
    <t>Bachmann</t>
  </si>
  <si>
    <t>Jonas</t>
  </si>
  <si>
    <t>10124009127</t>
  </si>
  <si>
    <t>RC Buer/Westerholt e.V. 1982</t>
  </si>
  <si>
    <t>Monhof</t>
  </si>
  <si>
    <t>Jan</t>
  </si>
  <si>
    <t>10131288167</t>
  </si>
  <si>
    <t>TuS Bramsche e.V.</t>
  </si>
  <si>
    <t>Wirth</t>
  </si>
  <si>
    <t>Levi</t>
  </si>
  <si>
    <t>10141230566</t>
  </si>
  <si>
    <t>Heimann</t>
  </si>
  <si>
    <t>Moritz</t>
  </si>
  <si>
    <t>10147250933</t>
  </si>
  <si>
    <t>Koll</t>
  </si>
  <si>
    <t>Moritz Julius</t>
  </si>
  <si>
    <t>10114364293</t>
  </si>
  <si>
    <t>Matecki</t>
  </si>
  <si>
    <t>MSV Essen Steele</t>
  </si>
  <si>
    <t>Truschinsky</t>
  </si>
  <si>
    <t>MSV Essen -Steele 2011 e.V.</t>
  </si>
  <si>
    <t>Hartmann</t>
  </si>
  <si>
    <t>RC Sprinter Walltrop 81</t>
  </si>
  <si>
    <t>Kläsener</t>
  </si>
  <si>
    <t>Ole</t>
  </si>
  <si>
    <t>RSV Gütersloh</t>
  </si>
  <si>
    <t>Pietsch</t>
  </si>
  <si>
    <t>Zugvogel Aachen</t>
  </si>
  <si>
    <t>Giesen</t>
  </si>
  <si>
    <t>Lennart</t>
  </si>
  <si>
    <t>RC Bocholt</t>
  </si>
  <si>
    <t>Spielkamp</t>
  </si>
  <si>
    <t>Jannis Mats</t>
  </si>
  <si>
    <t>Ruhe</t>
  </si>
  <si>
    <t>Pfeil</t>
  </si>
  <si>
    <t>Keanu Tom</t>
  </si>
  <si>
    <t>Velo Solingen e.V.</t>
  </si>
  <si>
    <t>Pott</t>
  </si>
  <si>
    <t>Silas</t>
  </si>
  <si>
    <t>10128770615</t>
  </si>
  <si>
    <t>Gerdes</t>
  </si>
  <si>
    <t>Lenya</t>
  </si>
  <si>
    <t>10139231255</t>
  </si>
  <si>
    <t>Haverkamp</t>
  </si>
  <si>
    <t>Marlene</t>
  </si>
  <si>
    <t>Autermann</t>
  </si>
  <si>
    <t>Leonie</t>
  </si>
  <si>
    <t>10145331343</t>
  </si>
  <si>
    <t>Markus</t>
  </si>
  <si>
    <t>Nelli</t>
  </si>
  <si>
    <t>Steckner</t>
  </si>
  <si>
    <t>Luise</t>
  </si>
  <si>
    <t>Daljevic</t>
  </si>
  <si>
    <t>Majda</t>
  </si>
  <si>
    <t>10139231356</t>
  </si>
  <si>
    <t>Loose</t>
  </si>
  <si>
    <t>Helena</t>
  </si>
  <si>
    <t>10145257480</t>
  </si>
  <si>
    <t>Mountainbike Club Bochum e.V.</t>
  </si>
  <si>
    <t>Coenen</t>
  </si>
  <si>
    <t>Mia</t>
  </si>
  <si>
    <t>TV Lemgo</t>
  </si>
  <si>
    <t>Smolka</t>
  </si>
  <si>
    <t>Mathilde</t>
  </si>
  <si>
    <t>TSVE Bielefeld</t>
  </si>
  <si>
    <t>U13</t>
  </si>
  <si>
    <t>Gebauer</t>
  </si>
  <si>
    <t>Paul-Frederick</t>
  </si>
  <si>
    <t>10107522662</t>
  </si>
  <si>
    <t>Riese &amp; Müller MTB Racing Team</t>
  </si>
  <si>
    <t>Richter</t>
  </si>
  <si>
    <t>Flynn</t>
  </si>
  <si>
    <t>10135656201</t>
  </si>
  <si>
    <t>RV Blitz Spich 1908 e.V.</t>
  </si>
  <si>
    <t>Friedrichs</t>
  </si>
  <si>
    <t>Tim</t>
  </si>
  <si>
    <t>10140677363</t>
  </si>
  <si>
    <t>Heinz</t>
  </si>
  <si>
    <t>Anton</t>
  </si>
  <si>
    <t>10110646163</t>
  </si>
  <si>
    <t>Raubaum</t>
  </si>
  <si>
    <t>Leon</t>
  </si>
  <si>
    <t>Kaliski</t>
  </si>
  <si>
    <t>Ziggy</t>
  </si>
  <si>
    <t>10147294682</t>
  </si>
  <si>
    <t>Klisch</t>
  </si>
  <si>
    <t>Hannes</t>
  </si>
  <si>
    <t>10099862692</t>
  </si>
  <si>
    <t>Radsport-Club Schmitter Köln</t>
  </si>
  <si>
    <t>Roth</t>
  </si>
  <si>
    <t>Jakob</t>
  </si>
  <si>
    <t>10090131673</t>
  </si>
  <si>
    <t>Klomfaß</t>
  </si>
  <si>
    <t>Alois Hubert</t>
  </si>
  <si>
    <t>10128076962</t>
  </si>
  <si>
    <t>RC Sprinter Waltrop 81 e.V.</t>
  </si>
  <si>
    <t>Miesen</t>
  </si>
  <si>
    <t>Anton Alexander</t>
  </si>
  <si>
    <t>10106503051</t>
  </si>
  <si>
    <t>RV Komet-Delia 09 Köln e.V.</t>
  </si>
  <si>
    <t>Heidges</t>
  </si>
  <si>
    <t>Skye</t>
  </si>
  <si>
    <t>10128368063</t>
  </si>
  <si>
    <t>Jonathan</t>
  </si>
  <si>
    <t>10147295995</t>
  </si>
  <si>
    <t>Schmereim</t>
  </si>
  <si>
    <t>Leonard</t>
  </si>
  <si>
    <t>10136933769</t>
  </si>
  <si>
    <t>Jandrey</t>
  </si>
  <si>
    <t>10086698883</t>
  </si>
  <si>
    <t>Wendel</t>
  </si>
  <si>
    <t>Paul</t>
  </si>
  <si>
    <t>10086763753</t>
  </si>
  <si>
    <t>RSV Unna 1968 e.V.</t>
  </si>
  <si>
    <t>Menge</t>
  </si>
  <si>
    <t>MBC Bochum</t>
  </si>
  <si>
    <t>Schmitz</t>
  </si>
  <si>
    <t>Kilian</t>
  </si>
  <si>
    <t>10088724466</t>
  </si>
  <si>
    <t>Spronk</t>
  </si>
  <si>
    <t>Jannis</t>
  </si>
  <si>
    <t>10140574909</t>
  </si>
  <si>
    <t>Radsportgemeinschaft Haldern e.V.</t>
  </si>
  <si>
    <t>Ketteler</t>
  </si>
  <si>
    <t>Tim-Luca</t>
  </si>
  <si>
    <t>RC Bocholt 77 e.V.</t>
  </si>
  <si>
    <t>Hante</t>
  </si>
  <si>
    <t>Matthis</t>
  </si>
  <si>
    <t>1012199435</t>
  </si>
  <si>
    <t>Kings</t>
  </si>
  <si>
    <t>Sean</t>
  </si>
  <si>
    <t>10105054115</t>
  </si>
  <si>
    <t>Ensenbach</t>
  </si>
  <si>
    <t>Daan</t>
  </si>
  <si>
    <t>10084394125</t>
  </si>
  <si>
    <t>RSC Rheinbach</t>
  </si>
  <si>
    <t>Laurich</t>
  </si>
  <si>
    <t>Vincent</t>
  </si>
  <si>
    <t>10147296096</t>
  </si>
  <si>
    <t>Müntjes</t>
  </si>
  <si>
    <t>10128089086</t>
  </si>
  <si>
    <t>DJK Adler 07 Bottrop e.V.</t>
  </si>
  <si>
    <t>Günther</t>
  </si>
  <si>
    <t>10140445674</t>
  </si>
  <si>
    <t>Wobben</t>
  </si>
  <si>
    <t>Julius</t>
  </si>
  <si>
    <t>10124988322</t>
  </si>
  <si>
    <t>d'Altilia</t>
  </si>
  <si>
    <t>Streik</t>
  </si>
  <si>
    <t>Jannik</t>
  </si>
  <si>
    <t>Menschel</t>
  </si>
  <si>
    <t>Kai</t>
  </si>
  <si>
    <t>RC Schmitter Köln</t>
  </si>
  <si>
    <t>Mattern</t>
  </si>
  <si>
    <t>Noel Jeroen</t>
  </si>
  <si>
    <t>10134116123</t>
  </si>
  <si>
    <t>Milan</t>
  </si>
  <si>
    <t>10139233376</t>
  </si>
  <si>
    <t>Fietz</t>
  </si>
  <si>
    <t>Jan Lukas</t>
  </si>
  <si>
    <t>10127518709</t>
  </si>
  <si>
    <t>TSVE 1890 Bielefeld e.V.</t>
  </si>
  <si>
    <t>Kjell Emil</t>
  </si>
  <si>
    <t>Fahrland</t>
  </si>
  <si>
    <t>10137416547</t>
  </si>
  <si>
    <t>Klaus</t>
  </si>
  <si>
    <t>Bjarne-Erik</t>
  </si>
  <si>
    <t>10119862880</t>
  </si>
  <si>
    <t>Meyer</t>
  </si>
  <si>
    <t>Mats</t>
  </si>
  <si>
    <t>Edelbroich</t>
  </si>
  <si>
    <t>Luis</t>
  </si>
  <si>
    <t>10105735135</t>
  </si>
  <si>
    <t>RC Victoria Neheim e.V.</t>
  </si>
  <si>
    <t>Josefine</t>
  </si>
  <si>
    <t>10086763248</t>
  </si>
  <si>
    <t>Borgmann</t>
  </si>
  <si>
    <t>Lia</t>
  </si>
  <si>
    <t>Budde</t>
  </si>
  <si>
    <t>Lea</t>
  </si>
  <si>
    <t>-</t>
  </si>
  <si>
    <t>Kirsch</t>
  </si>
  <si>
    <t>Grete</t>
  </si>
  <si>
    <t>Fuhrmann</t>
  </si>
  <si>
    <t>Maria</t>
  </si>
  <si>
    <t>10036185731</t>
  </si>
  <si>
    <t>Lindemann</t>
  </si>
  <si>
    <t>Nela</t>
  </si>
  <si>
    <t>10128367861</t>
  </si>
  <si>
    <t>Hoppe</t>
  </si>
  <si>
    <t>Sofia</t>
  </si>
  <si>
    <t>RC Musketier Wuppertal e.V.</t>
  </si>
  <si>
    <t>Emma Luise</t>
  </si>
  <si>
    <t>10125005601</t>
  </si>
  <si>
    <t>Hanna</t>
  </si>
  <si>
    <t>Mayer</t>
  </si>
  <si>
    <t>Liljana</t>
  </si>
  <si>
    <t>10127493245</t>
  </si>
  <si>
    <t>Adden</t>
  </si>
  <si>
    <t>10113669533</t>
  </si>
  <si>
    <t>Schulze-Hesselmann</t>
  </si>
  <si>
    <t>Helene</t>
  </si>
  <si>
    <t>10118301988</t>
  </si>
  <si>
    <t>Müller</t>
  </si>
  <si>
    <t>Nuria Sophie</t>
  </si>
  <si>
    <t>10086765167</t>
  </si>
  <si>
    <t>Lisanne Sophie Brunhild</t>
  </si>
  <si>
    <t>10141242185</t>
  </si>
  <si>
    <t>Lempsch</t>
  </si>
  <si>
    <t>Antonia Regina</t>
  </si>
  <si>
    <t>10141327970</t>
  </si>
  <si>
    <t>U15</t>
  </si>
  <si>
    <t>Rennen: 2.1</t>
  </si>
  <si>
    <t>Startnummer</t>
  </si>
  <si>
    <t>Name</t>
  </si>
  <si>
    <t>Verein</t>
  </si>
  <si>
    <t>Klasse</t>
  </si>
  <si>
    <t>Oskar Klisch</t>
  </si>
  <si>
    <t>RC Schmitter</t>
  </si>
  <si>
    <t>U13m</t>
  </si>
  <si>
    <t>Alexander Immel</t>
  </si>
  <si>
    <t>VfR Büttgen</t>
  </si>
  <si>
    <t>Frederik Grümer</t>
  </si>
  <si>
    <t>Till Nieländer</t>
  </si>
  <si>
    <t>Julius Zühlke</t>
  </si>
  <si>
    <t>Frederik Jäger</t>
  </si>
  <si>
    <t>Rennen: 2.2 - keine Starterin</t>
  </si>
  <si>
    <t>Rennen: 3.1</t>
  </si>
  <si>
    <t>Platz</t>
  </si>
  <si>
    <t>Kilian Schmitz</t>
  </si>
  <si>
    <t>U15m</t>
  </si>
  <si>
    <t>Valentino Zandegiacomo de Lugan</t>
  </si>
  <si>
    <t>Hannes Klisch</t>
  </si>
  <si>
    <t>Sean Kings</t>
  </si>
  <si>
    <t>VFR Büttgen</t>
  </si>
  <si>
    <t>Jakob Roth</t>
  </si>
  <si>
    <t>Daan Ensenbach</t>
  </si>
  <si>
    <t>Julius Wobben</t>
  </si>
  <si>
    <t>VFR Bütten</t>
  </si>
  <si>
    <t>Bjarne Erik Klaus</t>
  </si>
  <si>
    <t>Anton Alexander Miesen</t>
  </si>
  <si>
    <t>RV Komet Delia Köln</t>
  </si>
  <si>
    <t>Jakob Günther</t>
  </si>
  <si>
    <t>Kai Menschel</t>
  </si>
  <si>
    <t>Rc schmitter köln</t>
  </si>
  <si>
    <t>Luis Edelbroich</t>
  </si>
  <si>
    <t>Jan Lukas Fietz</t>
  </si>
  <si>
    <t>TSVE 1890 Bielefeld</t>
  </si>
  <si>
    <t>Josefine Wendel</t>
  </si>
  <si>
    <t>U15w</t>
  </si>
  <si>
    <t>Grete Kirsch</t>
  </si>
  <si>
    <t>Maria Fuhrmann</t>
  </si>
  <si>
    <t>RC Buer Westerholt</t>
  </si>
  <si>
    <t>Helene Schulze-Hesselmann</t>
  </si>
  <si>
    <t>RSV Unna</t>
  </si>
  <si>
    <t>Liljana Mayer</t>
  </si>
  <si>
    <t>Nuria Müller</t>
  </si>
  <si>
    <t>Rsv Unna</t>
  </si>
  <si>
    <t>Lisanne Zühlke</t>
  </si>
  <si>
    <t>(Erg. Korrigiert: Wertung weiblich wie U13m!)</t>
  </si>
  <si>
    <t>(Erg. Korrigiert: Wertung weiblich wie U15m!)</t>
  </si>
  <si>
    <t xml:space="preserve">Gem. Wertung </t>
  </si>
  <si>
    <t>Schüler U13</t>
  </si>
  <si>
    <t/>
  </si>
  <si>
    <t>1.</t>
  </si>
  <si>
    <t>IMMEL, Alexander</t>
  </si>
  <si>
    <t>10130908958</t>
  </si>
  <si>
    <t>00:21:07</t>
  </si>
  <si>
    <t>5</t>
  </si>
  <si>
    <t>2.</t>
  </si>
  <si>
    <t>GRÜMER, Frederik</t>
  </si>
  <si>
    <t>10144538064</t>
  </si>
  <si>
    <t>00:21:49</t>
  </si>
  <si>
    <t>+00:42,19</t>
  </si>
  <si>
    <t>3.</t>
  </si>
  <si>
    <t>VOGEL, Tom</t>
  </si>
  <si>
    <t>10150436270</t>
  </si>
  <si>
    <t>Eschweiler SG</t>
  </si>
  <si>
    <t>00:22:03</t>
  </si>
  <si>
    <t>+00:56,00</t>
  </si>
  <si>
    <t>4.</t>
  </si>
  <si>
    <t>KLISCH, Oskar</t>
  </si>
  <si>
    <t>10123244443</t>
  </si>
  <si>
    <t>00:22:12</t>
  </si>
  <si>
    <t>+01:05,58</t>
  </si>
  <si>
    <t>5.</t>
  </si>
  <si>
    <t>PIETSCH, Jonas</t>
  </si>
  <si>
    <t>10150011793</t>
  </si>
  <si>
    <t>RC Zugvogel 09 Aachen</t>
  </si>
  <si>
    <t>00:22:13</t>
  </si>
  <si>
    <t>+01:06,66</t>
  </si>
  <si>
    <t>6.</t>
  </si>
  <si>
    <t>ROOR, Wadim</t>
  </si>
  <si>
    <t>00:22:30</t>
  </si>
  <si>
    <t>+01:22,86</t>
  </si>
  <si>
    <t>7.</t>
  </si>
  <si>
    <t>JÄGER, Frederik</t>
  </si>
  <si>
    <t>00:22:43</t>
  </si>
  <si>
    <t>+01:36,66</t>
  </si>
  <si>
    <t>8.</t>
  </si>
  <si>
    <t>HAARDT, Paul</t>
  </si>
  <si>
    <t>10117907322</t>
  </si>
  <si>
    <t>RC Sprinter Waltrop</t>
  </si>
  <si>
    <t>00:22:59</t>
  </si>
  <si>
    <t>+01:52,32</t>
  </si>
  <si>
    <t>9.</t>
  </si>
  <si>
    <t>SUDHOFF, Timon</t>
  </si>
  <si>
    <t>10131603823</t>
  </si>
  <si>
    <t>RC Victoria Neheim</t>
  </si>
  <si>
    <t>00:24:56</t>
  </si>
  <si>
    <t>+03:49,25</t>
  </si>
  <si>
    <t>10.</t>
  </si>
  <si>
    <t>HILMER, Henri</t>
  </si>
  <si>
    <t>10143075485</t>
  </si>
  <si>
    <t>00:21:01</t>
  </si>
  <si>
    <t>-1 LAP</t>
  </si>
  <si>
    <t>4</t>
  </si>
  <si>
    <t>11.</t>
  </si>
  <si>
    <t>NIELÄNDER, Till</t>
  </si>
  <si>
    <t>00:05:40</t>
  </si>
  <si>
    <t>-4 LAP</t>
  </si>
  <si>
    <t>1</t>
  </si>
  <si>
    <t>DNS</t>
  </si>
  <si>
    <t>CLEMENS, Kilian</t>
  </si>
  <si>
    <t>10152014239</t>
  </si>
  <si>
    <t>0</t>
  </si>
  <si>
    <t>SMOLKA, Mathilde</t>
  </si>
  <si>
    <t>10104393909</t>
  </si>
  <si>
    <t>00:22:04</t>
  </si>
  <si>
    <t>Schüler U15</t>
  </si>
  <si>
    <t>ENSENBACH, Daan</t>
  </si>
  <si>
    <t>00:32:02</t>
  </si>
  <si>
    <t>9</t>
  </si>
  <si>
    <t>KLISCH, Hannes</t>
  </si>
  <si>
    <t>00:32:05</t>
  </si>
  <si>
    <t>+00:02,79</t>
  </si>
  <si>
    <t>ZANDEGIACOMO DE  LUGAN, Valentino</t>
  </si>
  <si>
    <t>10096949359</t>
  </si>
  <si>
    <t>00:33:50</t>
  </si>
  <si>
    <t>+01:47,85</t>
  </si>
  <si>
    <t>SCHMITZ, Kilian</t>
  </si>
  <si>
    <t>00:34:50</t>
  </si>
  <si>
    <t>+02:47,88</t>
  </si>
  <si>
    <t>KINGS, Sean</t>
  </si>
  <si>
    <t>+02:47,95</t>
  </si>
  <si>
    <t>KLAUS, Bjarne Erik</t>
  </si>
  <si>
    <t>00:32:08</t>
  </si>
  <si>
    <t>8</t>
  </si>
  <si>
    <t>BIRKELBACH, David Leander</t>
  </si>
  <si>
    <t>10138405947</t>
  </si>
  <si>
    <t>ROTH, Jakob</t>
  </si>
  <si>
    <t>FIETZ, Jan Lukas</t>
  </si>
  <si>
    <t>00:32:10</t>
  </si>
  <si>
    <t>KLOMFAß, Alois</t>
  </si>
  <si>
    <t>00:32:57</t>
  </si>
  <si>
    <t>MIESEN, Anton Alexander</t>
  </si>
  <si>
    <t>Komet Delia Köln</t>
  </si>
  <si>
    <t>12.</t>
  </si>
  <si>
    <t>GÜNTHER, Jakob</t>
  </si>
  <si>
    <t>SGRadschläger Düsseldorf 1970 e.V.</t>
  </si>
  <si>
    <t>13.</t>
  </si>
  <si>
    <t>WOBBEN, Julius</t>
  </si>
  <si>
    <t>VFR Büttgen 1912</t>
  </si>
  <si>
    <t>00:32:58</t>
  </si>
  <si>
    <t>14.</t>
  </si>
  <si>
    <t>WENDEL, Paul</t>
  </si>
  <si>
    <t>00:34:07</t>
  </si>
  <si>
    <t>15.</t>
  </si>
  <si>
    <t>MENSCHEL, Kai</t>
  </si>
  <si>
    <t>10127405945</t>
  </si>
  <si>
    <t>00:34:19</t>
  </si>
  <si>
    <t>16.</t>
  </si>
  <si>
    <t>FÖRSTER, Linus</t>
  </si>
  <si>
    <t>10137391083</t>
  </si>
  <si>
    <t>RSV Münster v. 1895 e. V.</t>
  </si>
  <si>
    <t>00:35:21</t>
  </si>
  <si>
    <t>-2 LAP</t>
  </si>
  <si>
    <t>7</t>
  </si>
  <si>
    <t>DNF</t>
  </si>
  <si>
    <t>GOLLER, Jacob</t>
  </si>
  <si>
    <t>10151133458</t>
  </si>
  <si>
    <t>PSC Pulheim</t>
  </si>
  <si>
    <t>00:07:55</t>
  </si>
  <si>
    <t xml:space="preserve"> LAP</t>
  </si>
  <si>
    <t>2</t>
  </si>
  <si>
    <t>WENDEL, Josefine</t>
  </si>
  <si>
    <t>00:34:52</t>
  </si>
  <si>
    <t>HELENE, Schulze-Hesselmann</t>
  </si>
  <si>
    <t>KIRSCH, Grete</t>
  </si>
  <si>
    <t>10135912441</t>
  </si>
  <si>
    <t>00:32:09</t>
  </si>
  <si>
    <t>BELL, Lilli</t>
  </si>
  <si>
    <t>10116856082</t>
  </si>
  <si>
    <t>00:32:42</t>
  </si>
  <si>
    <t>ADDEN, Mathilde</t>
  </si>
  <si>
    <t>RSV Unna 1968 e.V:</t>
  </si>
  <si>
    <t>MÜLLER, Nuria</t>
  </si>
  <si>
    <t>00:34:20</t>
  </si>
  <si>
    <t>MAYER, Liljana</t>
  </si>
  <si>
    <t>00:33:40</t>
  </si>
  <si>
    <t>BAUERFEIND, Carla</t>
  </si>
  <si>
    <t>10135673173</t>
  </si>
  <si>
    <t>00:34:34</t>
  </si>
  <si>
    <t>HOPPE, Hanna</t>
  </si>
  <si>
    <t>10150264401</t>
  </si>
  <si>
    <t>00:18:44</t>
  </si>
  <si>
    <t>NRW Meisterschaft Aachen</t>
  </si>
  <si>
    <t>17.</t>
  </si>
  <si>
    <t>18.</t>
  </si>
  <si>
    <t>19.</t>
  </si>
  <si>
    <t>20.</t>
  </si>
  <si>
    <t>21.</t>
  </si>
  <si>
    <t>22.</t>
  </si>
  <si>
    <t>23.</t>
  </si>
  <si>
    <t>24.</t>
  </si>
  <si>
    <t xml:space="preserve">Longerich </t>
  </si>
  <si>
    <t>So</t>
  </si>
  <si>
    <t>Mo</t>
  </si>
  <si>
    <t>SUMME</t>
  </si>
  <si>
    <t>Immel</t>
  </si>
  <si>
    <t>Grümer</t>
  </si>
  <si>
    <t>Vogel</t>
  </si>
  <si>
    <t>Haardt</t>
  </si>
  <si>
    <t>Hilmer</t>
  </si>
  <si>
    <t>Hündgen</t>
  </si>
  <si>
    <t>Cherev.***</t>
  </si>
  <si>
    <t>Zandeg</t>
  </si>
  <si>
    <t>Hoppe,H***</t>
  </si>
  <si>
    <t>Mießen</t>
  </si>
  <si>
    <t>Birkelbach</t>
  </si>
  <si>
    <t>Hoppe,S***</t>
  </si>
  <si>
    <t>Büssing</t>
  </si>
  <si>
    <t>(Halpe Punktzahl: Platz 1-6!)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</si>
</sst>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color theme="1"/>
      <name val="Aptos Narrow"/>
      <family val="2"/>
      <scheme val="minor"/>
    </font>
    <font>
      <sz val="11"/>
      <name val="Aptos Narrow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sz val="11"/>
      <name val="Calibri"/>
      <family val="2"/>
    </font>
    <font>
      <b/>
      <sz val="9"/>
      <color rgb="FFFF0000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1"/>
      <color theme="1"/>
      <name val="Calibri"/>
      <family val="2"/>
    </font>
    <font>
      <sz val="8"/>
      <name val="Aptos Narrow"/>
      <family val="2"/>
      <scheme val="minor"/>
    </font>
    <font>
      <sz val="8"/>
      <color rgb="FFFF0000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10" fillId="0" borderId="0"/>
  </cellStyleXfs>
  <cellXfs count="43">
    <xf numFmtId="0" fontId="0" fillId="0" borderId="0" xfId="0"/>
    <xf numFmtId="0" fontId="1" fillId="0" borderId="0" xfId="0" applyFont="1"/>
    <xf numFmtId="0" fontId="2" fillId="0" borderId="0" xfId="0" applyFont="1"/>
    <xf numFmtId="0" fontId="5" fillId="3" borderId="1" xfId="1" applyFont="1" applyFill="1" applyBorder="1" applyAlignment="1">
      <alignment vertical="center"/>
    </xf>
    <xf numFmtId="0" fontId="5" fillId="0" borderId="1" xfId="1" applyFont="1" applyBorder="1" applyAlignment="1">
      <alignment vertical="center"/>
    </xf>
    <xf numFmtId="0" fontId="5" fillId="0" borderId="1" xfId="1" applyFont="1" applyBorder="1" applyAlignment="1">
      <alignment horizontal="center" vertical="center"/>
    </xf>
    <xf numFmtId="0" fontId="4" fillId="0" borderId="1" xfId="1" applyBorder="1" applyAlignment="1">
      <alignment horizontal="center" vertical="center"/>
    </xf>
    <xf numFmtId="0" fontId="4" fillId="0" borderId="1" xfId="1" applyBorder="1" applyAlignment="1">
      <alignment vertical="center"/>
    </xf>
    <xf numFmtId="0" fontId="6" fillId="0" borderId="0" xfId="1" applyFont="1" applyAlignment="1">
      <alignment horizontal="left" vertical="center"/>
    </xf>
    <xf numFmtId="0" fontId="5" fillId="3" borderId="1" xfId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vertical="center"/>
    </xf>
    <xf numFmtId="0" fontId="8" fillId="0" borderId="0" xfId="0" applyFont="1"/>
    <xf numFmtId="0" fontId="3" fillId="2" borderId="0" xfId="0" applyFont="1" applyFill="1" applyAlignment="1">
      <alignment horizontal="center"/>
    </xf>
    <xf numFmtId="0" fontId="9" fillId="0" borderId="0" xfId="0" applyFont="1"/>
    <xf numFmtId="0" fontId="10" fillId="0" borderId="1" xfId="0" applyFont="1" applyBorder="1" applyAlignment="1">
      <alignment vertical="center"/>
    </xf>
    <xf numFmtId="0" fontId="10" fillId="0" borderId="2" xfId="0" applyFont="1" applyBorder="1"/>
    <xf numFmtId="0" fontId="11" fillId="0" borderId="1" xfId="0" applyFont="1" applyBorder="1"/>
    <xf numFmtId="0" fontId="10" fillId="0" borderId="1" xfId="0" applyFont="1" applyBorder="1"/>
    <xf numFmtId="0" fontId="10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3" fillId="0" borderId="2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6" fillId="2" borderId="0" xfId="0" applyFont="1" applyFill="1" applyAlignment="1">
      <alignment horizontal="center"/>
    </xf>
    <xf numFmtId="0" fontId="5" fillId="4" borderId="1" xfId="1" applyFont="1" applyFill="1" applyBorder="1" applyAlignment="1">
      <alignment vertical="center"/>
    </xf>
    <xf numFmtId="0" fontId="0" fillId="4" borderId="1" xfId="0" applyFill="1" applyBorder="1" applyAlignment="1">
      <alignment horizontal="center"/>
    </xf>
    <xf numFmtId="0" fontId="10" fillId="0" borderId="0" xfId="2"/>
    <xf numFmtId="0" fontId="11" fillId="0" borderId="0" xfId="2" applyFont="1"/>
    <xf numFmtId="0" fontId="10" fillId="0" borderId="0" xfId="2"/>
    <xf numFmtId="0" fontId="10" fillId="0" borderId="0" xfId="2" applyFill="1"/>
    <xf numFmtId="0" fontId="17" fillId="0" borderId="0" xfId="0" applyFont="1"/>
    <xf numFmtId="0" fontId="10" fillId="4" borderId="0" xfId="2" applyFill="1"/>
    <xf numFmtId="0" fontId="18" fillId="4" borderId="0" xfId="2" applyFont="1" applyFill="1"/>
    <xf numFmtId="0" fontId="0" fillId="4" borderId="0" xfId="0" applyFill="1"/>
    <xf numFmtId="0" fontId="3" fillId="0" borderId="0" xfId="0" applyFont="1"/>
    <xf numFmtId="0" fontId="2" fillId="0" borderId="0" xfId="0" applyFont="1" applyAlignment="1">
      <alignment horizontal="center"/>
    </xf>
    <xf numFmtId="0" fontId="2" fillId="4" borderId="0" xfId="0" applyFont="1" applyFill="1" applyAlignment="1">
      <alignment horizontal="center"/>
    </xf>
    <xf numFmtId="0" fontId="20" fillId="0" borderId="0" xfId="0" applyFont="1"/>
  </cellXfs>
  <cellStyles count="3">
    <cellStyle name="Standard" xfId="0" builtinId="0"/>
    <cellStyle name="Standard 2" xfId="1" xr:uid="{1D605DD2-D5B2-45F8-B33B-F9B12C4D2B3F}"/>
    <cellStyle name="Standard 3" xfId="2" xr:uid="{D4E3FC41-2C96-4696-9631-64A7D0546AA2}"/>
  </cellStyles>
  <dxfs count="11"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196851</xdr:colOff>
      <xdr:row>0</xdr:row>
      <xdr:rowOff>144983</xdr:rowOff>
    </xdr:from>
    <xdr:to>
      <xdr:col>8</xdr:col>
      <xdr:colOff>303213</xdr:colOff>
      <xdr:row>11</xdr:row>
      <xdr:rowOff>131787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7AA4D6F8-7659-05D6-2A49-A102EF317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851" y="144983"/>
          <a:ext cx="6202362" cy="201245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19</xdr:col>
      <xdr:colOff>752536</xdr:colOff>
      <xdr:row>27</xdr:row>
      <xdr:rowOff>98461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4B1A34E-AFFE-282A-18B6-261B03DAF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0" y="184150"/>
          <a:ext cx="8372536" cy="48863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90309</xdr:colOff>
      <xdr:row>0</xdr:row>
      <xdr:rowOff>81666</xdr:rowOff>
    </xdr:from>
    <xdr:to>
      <xdr:col>17</xdr:col>
      <xdr:colOff>112888</xdr:colOff>
      <xdr:row>16</xdr:row>
      <xdr:rowOff>50108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A5B7AFB6-AFB4-B6F2-E8CA-EDB2B1B6B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0309" y="81666"/>
          <a:ext cx="4594579" cy="2921571"/>
        </a:xfrm>
        <a:prstGeom prst="rect">
          <a:avLst/>
        </a:prstGeom>
      </xdr:spPr>
    </xdr:pic>
    <xdr:clientData/>
  </xdr:twoCellAnchor>
  <xdr:twoCellAnchor editAs="oneCell">
    <xdr:from>
      <xdr:col>11</xdr:col>
      <xdr:colOff>14108</xdr:colOff>
      <xdr:row>17</xdr:row>
      <xdr:rowOff>141993</xdr:rowOff>
    </xdr:from>
    <xdr:to>
      <xdr:col>17</xdr:col>
      <xdr:colOff>338638</xdr:colOff>
      <xdr:row>32</xdr:row>
      <xdr:rowOff>31371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2C50B28-57BD-1295-94E0-8A978116D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34108" y="3281715"/>
          <a:ext cx="4893381" cy="2637896"/>
        </a:xfrm>
        <a:prstGeom prst="rect">
          <a:avLst/>
        </a:prstGeom>
      </xdr:spPr>
    </xdr:pic>
    <xdr:clientData/>
  </xdr:twoCellAnchor>
  <xdr:twoCellAnchor editAs="oneCell">
    <xdr:from>
      <xdr:col>5</xdr:col>
      <xdr:colOff>141993</xdr:colOff>
      <xdr:row>18</xdr:row>
      <xdr:rowOff>134635</xdr:rowOff>
    </xdr:from>
    <xdr:to>
      <xdr:col>11</xdr:col>
      <xdr:colOff>75300</xdr:colOff>
      <xdr:row>37</xdr:row>
      <xdr:rowOff>90460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D333FAAA-F33E-24AC-0684-EABC1861E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89993" y="3457802"/>
          <a:ext cx="4505307" cy="3431751"/>
        </a:xfrm>
        <a:prstGeom prst="rect">
          <a:avLst/>
        </a:prstGeom>
      </xdr:spPr>
    </xdr:pic>
    <xdr:clientData/>
  </xdr:twoCellAnchor>
  <xdr:twoCellAnchor editAs="oneCell">
    <xdr:from>
      <xdr:col>5</xdr:col>
      <xdr:colOff>50269</xdr:colOff>
      <xdr:row>2</xdr:row>
      <xdr:rowOff>40039</xdr:rowOff>
    </xdr:from>
    <xdr:to>
      <xdr:col>11</xdr:col>
      <xdr:colOff>49182</xdr:colOff>
      <xdr:row>12</xdr:row>
      <xdr:rowOff>89409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DD37C8AC-4CC9-0C51-9ECE-393DC43EB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98269" y="428095"/>
          <a:ext cx="4572520" cy="188065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AB935-CA13-4FF2-AEB4-A7A2B40F9CCD}">
  <dimension ref="A1:O55"/>
  <sheetViews>
    <sheetView tabSelected="1" zoomScale="80" zoomScaleNormal="80" workbookViewId="0">
      <selection activeCell="Q15" sqref="Q15"/>
    </sheetView>
  </sheetViews>
  <sheetFormatPr baseColWidth="10" defaultRowHeight="14.25" x14ac:dyDescent="0.45"/>
  <cols>
    <col min="1" max="1" width="2.73046875" bestFit="1" customWidth="1"/>
    <col min="2" max="2" width="4.73046875" bestFit="1" customWidth="1"/>
    <col min="3" max="3" width="10.1328125" bestFit="1" customWidth="1"/>
    <col min="4" max="4" width="20.06640625" bestFit="1" customWidth="1"/>
    <col min="5" max="5" width="11.73046875" bestFit="1" customWidth="1"/>
    <col min="6" max="6" width="30" bestFit="1" customWidth="1"/>
    <col min="7" max="7" width="2.73046875" bestFit="1" customWidth="1"/>
    <col min="8" max="8" width="4.86328125" customWidth="1"/>
    <col min="9" max="9" width="3" bestFit="1" customWidth="1"/>
    <col min="10" max="10" width="4.9296875" bestFit="1" customWidth="1"/>
    <col min="11" max="11" width="18.1328125" bestFit="1" customWidth="1"/>
    <col min="12" max="12" width="20.06640625" bestFit="1" customWidth="1"/>
    <col min="13" max="13" width="12" bestFit="1" customWidth="1"/>
    <col min="14" max="14" width="30.796875" bestFit="1" customWidth="1"/>
    <col min="15" max="15" width="3" bestFit="1" customWidth="1"/>
  </cols>
  <sheetData>
    <row r="1" spans="1:15" ht="15.75" x14ac:dyDescent="0.5">
      <c r="A1" s="14" t="s">
        <v>101</v>
      </c>
      <c r="B1" s="14"/>
      <c r="C1" s="14"/>
      <c r="D1" s="14"/>
      <c r="E1" s="14"/>
      <c r="F1" s="14"/>
      <c r="G1" s="14"/>
      <c r="I1" s="14" t="s">
        <v>247</v>
      </c>
      <c r="J1" s="14"/>
      <c r="K1" s="14"/>
      <c r="L1" s="14"/>
      <c r="M1" s="14"/>
      <c r="N1" s="14"/>
      <c r="O1" s="14"/>
    </row>
    <row r="2" spans="1:15" x14ac:dyDescent="0.45">
      <c r="A2" s="28" t="s">
        <v>295</v>
      </c>
      <c r="B2" s="28"/>
      <c r="C2" s="28"/>
      <c r="D2" s="28"/>
      <c r="E2" s="28"/>
      <c r="F2" s="28"/>
      <c r="G2" s="28"/>
      <c r="I2" s="28" t="s">
        <v>296</v>
      </c>
      <c r="J2" s="28"/>
      <c r="K2" s="28"/>
      <c r="L2" s="28"/>
      <c r="M2" s="28"/>
      <c r="N2" s="28"/>
      <c r="O2" s="28"/>
    </row>
    <row r="3" spans="1:15" x14ac:dyDescent="0.45">
      <c r="A3" s="21">
        <v>1</v>
      </c>
      <c r="B3" s="16">
        <v>181</v>
      </c>
      <c r="C3" s="17" t="s">
        <v>0</v>
      </c>
      <c r="D3" s="17" t="s">
        <v>1</v>
      </c>
      <c r="E3" s="17" t="s">
        <v>2</v>
      </c>
      <c r="F3" s="17" t="s">
        <v>3</v>
      </c>
      <c r="G3" s="21">
        <v>25</v>
      </c>
      <c r="I3" s="21">
        <v>1</v>
      </c>
      <c r="J3" s="23">
        <v>297</v>
      </c>
      <c r="K3" s="17" t="s">
        <v>102</v>
      </c>
      <c r="L3" s="17" t="s">
        <v>103</v>
      </c>
      <c r="M3" s="17" t="s">
        <v>104</v>
      </c>
      <c r="N3" s="17" t="s">
        <v>105</v>
      </c>
      <c r="O3" s="21">
        <v>29</v>
      </c>
    </row>
    <row r="4" spans="1:15" x14ac:dyDescent="0.45">
      <c r="A4" s="22">
        <v>2</v>
      </c>
      <c r="B4" s="18">
        <v>54</v>
      </c>
      <c r="C4" s="18" t="s">
        <v>76</v>
      </c>
      <c r="D4" s="18" t="s">
        <v>77</v>
      </c>
      <c r="E4" s="18" t="s">
        <v>78</v>
      </c>
      <c r="F4" s="18" t="s">
        <v>20</v>
      </c>
      <c r="G4" s="22">
        <v>23</v>
      </c>
      <c r="I4" s="22">
        <v>2</v>
      </c>
      <c r="J4" s="24">
        <v>302</v>
      </c>
      <c r="K4" s="19" t="s">
        <v>110</v>
      </c>
      <c r="L4" s="19" t="s">
        <v>111</v>
      </c>
      <c r="M4" s="19" t="s">
        <v>112</v>
      </c>
      <c r="N4" s="19" t="s">
        <v>13</v>
      </c>
      <c r="O4" s="22">
        <v>28</v>
      </c>
    </row>
    <row r="5" spans="1:15" x14ac:dyDescent="0.45">
      <c r="A5" s="22">
        <v>3</v>
      </c>
      <c r="B5" s="16">
        <v>176</v>
      </c>
      <c r="C5" s="19" t="s">
        <v>4</v>
      </c>
      <c r="D5" s="19" t="s">
        <v>5</v>
      </c>
      <c r="E5" s="19" t="s">
        <v>6</v>
      </c>
      <c r="F5" s="19" t="s">
        <v>3</v>
      </c>
      <c r="G5" s="22">
        <v>20</v>
      </c>
      <c r="I5" s="22">
        <v>3</v>
      </c>
      <c r="J5" s="24">
        <v>303</v>
      </c>
      <c r="K5" s="19" t="s">
        <v>106</v>
      </c>
      <c r="L5" s="19" t="s">
        <v>107</v>
      </c>
      <c r="M5" s="19" t="s">
        <v>108</v>
      </c>
      <c r="N5" s="19" t="s">
        <v>109</v>
      </c>
      <c r="O5" s="22">
        <v>28</v>
      </c>
    </row>
    <row r="6" spans="1:15" x14ac:dyDescent="0.45">
      <c r="A6" s="22">
        <v>4</v>
      </c>
      <c r="B6" s="18">
        <v>51</v>
      </c>
      <c r="C6" s="18" t="s">
        <v>79</v>
      </c>
      <c r="D6" s="18" t="s">
        <v>80</v>
      </c>
      <c r="E6" s="18">
        <v>0</v>
      </c>
      <c r="F6" s="18" t="s">
        <v>3</v>
      </c>
      <c r="G6" s="22">
        <v>20</v>
      </c>
      <c r="I6" s="21">
        <v>4</v>
      </c>
      <c r="J6" s="25">
        <v>276</v>
      </c>
      <c r="K6" s="19" t="s">
        <v>116</v>
      </c>
      <c r="L6" s="19" t="s">
        <v>117</v>
      </c>
      <c r="M6" s="19">
        <v>0</v>
      </c>
      <c r="N6" s="19" t="s">
        <v>3</v>
      </c>
      <c r="O6" s="22">
        <v>25</v>
      </c>
    </row>
    <row r="7" spans="1:15" x14ac:dyDescent="0.45">
      <c r="A7" s="22">
        <v>5</v>
      </c>
      <c r="B7" s="16">
        <v>197</v>
      </c>
      <c r="C7" s="19" t="s">
        <v>7</v>
      </c>
      <c r="D7" s="19" t="s">
        <v>8</v>
      </c>
      <c r="E7" s="19" t="s">
        <v>9</v>
      </c>
      <c r="F7" s="19" t="s">
        <v>10</v>
      </c>
      <c r="G7" s="22">
        <v>18</v>
      </c>
      <c r="I7" s="22">
        <v>5</v>
      </c>
      <c r="J7" s="24">
        <v>284</v>
      </c>
      <c r="K7" s="19" t="s">
        <v>113</v>
      </c>
      <c r="L7" s="19" t="s">
        <v>114</v>
      </c>
      <c r="M7" s="19" t="s">
        <v>115</v>
      </c>
      <c r="N7" s="19" t="s">
        <v>94</v>
      </c>
      <c r="O7" s="22">
        <v>25</v>
      </c>
    </row>
    <row r="8" spans="1:15" x14ac:dyDescent="0.45">
      <c r="A8" s="22">
        <v>6</v>
      </c>
      <c r="B8" s="16">
        <v>199</v>
      </c>
      <c r="C8" s="19" t="s">
        <v>11</v>
      </c>
      <c r="D8" s="19" t="s">
        <v>12</v>
      </c>
      <c r="E8" s="19">
        <v>0</v>
      </c>
      <c r="F8" s="19" t="s">
        <v>13</v>
      </c>
      <c r="G8" s="22">
        <v>18</v>
      </c>
      <c r="I8" s="22">
        <v>6</v>
      </c>
      <c r="J8" s="24">
        <v>290</v>
      </c>
      <c r="K8" s="19" t="s">
        <v>121</v>
      </c>
      <c r="L8" s="19" t="s">
        <v>122</v>
      </c>
      <c r="M8" s="19" t="s">
        <v>123</v>
      </c>
      <c r="N8" s="19" t="s">
        <v>124</v>
      </c>
      <c r="O8" s="22">
        <v>23</v>
      </c>
    </row>
    <row r="9" spans="1:15" x14ac:dyDescent="0.45">
      <c r="A9" s="22">
        <v>7</v>
      </c>
      <c r="B9" s="16">
        <v>195</v>
      </c>
      <c r="C9" s="19" t="s">
        <v>14</v>
      </c>
      <c r="D9" s="19" t="s">
        <v>15</v>
      </c>
      <c r="E9" s="19" t="s">
        <v>16</v>
      </c>
      <c r="F9" s="19" t="s">
        <v>10</v>
      </c>
      <c r="G9" s="22">
        <v>17</v>
      </c>
      <c r="I9" s="21">
        <v>7</v>
      </c>
      <c r="J9" s="26">
        <v>213</v>
      </c>
      <c r="K9" s="18" t="s">
        <v>146</v>
      </c>
      <c r="L9" s="18" t="s">
        <v>210</v>
      </c>
      <c r="M9" s="18" t="s">
        <v>211</v>
      </c>
      <c r="N9" s="18" t="s">
        <v>149</v>
      </c>
      <c r="O9" s="22">
        <v>23</v>
      </c>
    </row>
    <row r="10" spans="1:15" x14ac:dyDescent="0.45">
      <c r="A10" s="22">
        <v>8</v>
      </c>
      <c r="B10" s="16">
        <v>183</v>
      </c>
      <c r="C10" s="19" t="s">
        <v>17</v>
      </c>
      <c r="D10" s="19" t="s">
        <v>18</v>
      </c>
      <c r="E10" s="19" t="s">
        <v>19</v>
      </c>
      <c r="F10" s="19" t="s">
        <v>20</v>
      </c>
      <c r="G10" s="22">
        <v>17</v>
      </c>
      <c r="I10" s="22">
        <v>8</v>
      </c>
      <c r="J10" s="24">
        <v>285</v>
      </c>
      <c r="K10" s="19" t="s">
        <v>118</v>
      </c>
      <c r="L10" s="19" t="s">
        <v>119</v>
      </c>
      <c r="M10" s="19" t="s">
        <v>120</v>
      </c>
      <c r="N10" s="19" t="s">
        <v>56</v>
      </c>
      <c r="O10" s="22">
        <v>23</v>
      </c>
    </row>
    <row r="11" spans="1:15" x14ac:dyDescent="0.45">
      <c r="A11" s="22">
        <v>9</v>
      </c>
      <c r="B11" s="18">
        <v>53</v>
      </c>
      <c r="C11" s="18" t="s">
        <v>88</v>
      </c>
      <c r="D11" s="18" t="s">
        <v>89</v>
      </c>
      <c r="E11" s="18" t="s">
        <v>90</v>
      </c>
      <c r="F11" s="18" t="s">
        <v>20</v>
      </c>
      <c r="G11" s="22">
        <v>17</v>
      </c>
      <c r="I11" s="22">
        <v>9</v>
      </c>
      <c r="J11" s="24">
        <v>291</v>
      </c>
      <c r="K11" s="19" t="s">
        <v>125</v>
      </c>
      <c r="L11" s="19" t="s">
        <v>126</v>
      </c>
      <c r="M11" s="19" t="s">
        <v>127</v>
      </c>
      <c r="N11" s="19" t="s">
        <v>124</v>
      </c>
      <c r="O11" s="22">
        <v>22</v>
      </c>
    </row>
    <row r="12" spans="1:15" x14ac:dyDescent="0.45">
      <c r="A12" s="22">
        <v>10</v>
      </c>
      <c r="B12" s="18">
        <v>57</v>
      </c>
      <c r="C12" s="18" t="s">
        <v>84</v>
      </c>
      <c r="D12" s="18" t="s">
        <v>85</v>
      </c>
      <c r="E12" s="18">
        <v>0</v>
      </c>
      <c r="F12" s="18" t="s">
        <v>56</v>
      </c>
      <c r="G12" s="22">
        <v>16</v>
      </c>
      <c r="I12" s="21">
        <v>10</v>
      </c>
      <c r="J12" s="24">
        <v>295</v>
      </c>
      <c r="K12" s="19" t="s">
        <v>128</v>
      </c>
      <c r="L12" s="19" t="s">
        <v>129</v>
      </c>
      <c r="M12" s="19" t="s">
        <v>130</v>
      </c>
      <c r="N12" s="19" t="s">
        <v>131</v>
      </c>
      <c r="O12" s="22">
        <v>22</v>
      </c>
    </row>
    <row r="13" spans="1:15" x14ac:dyDescent="0.45">
      <c r="A13" s="21">
        <v>11</v>
      </c>
      <c r="B13" s="18">
        <v>63</v>
      </c>
      <c r="C13" s="18" t="s">
        <v>81</v>
      </c>
      <c r="D13" s="18" t="s">
        <v>82</v>
      </c>
      <c r="E13" s="18" t="s">
        <v>83</v>
      </c>
      <c r="F13" s="18" t="s">
        <v>72</v>
      </c>
      <c r="G13" s="22">
        <v>16</v>
      </c>
      <c r="I13" s="22">
        <v>11</v>
      </c>
      <c r="J13" s="24">
        <v>304</v>
      </c>
      <c r="K13" s="19" t="s">
        <v>132</v>
      </c>
      <c r="L13" s="19" t="s">
        <v>133</v>
      </c>
      <c r="M13" s="19" t="s">
        <v>134</v>
      </c>
      <c r="N13" s="19" t="s">
        <v>135</v>
      </c>
      <c r="O13" s="22">
        <v>21</v>
      </c>
    </row>
    <row r="14" spans="1:15" x14ac:dyDescent="0.45">
      <c r="A14" s="22">
        <v>12</v>
      </c>
      <c r="B14" s="16">
        <v>186</v>
      </c>
      <c r="C14" s="19" t="s">
        <v>21</v>
      </c>
      <c r="D14" s="19" t="s">
        <v>12</v>
      </c>
      <c r="E14" s="19">
        <v>0</v>
      </c>
      <c r="F14" s="19" t="s">
        <v>22</v>
      </c>
      <c r="G14" s="22">
        <v>16</v>
      </c>
      <c r="I14" s="22">
        <v>12</v>
      </c>
      <c r="J14" s="26">
        <v>206</v>
      </c>
      <c r="K14" s="18" t="s">
        <v>219</v>
      </c>
      <c r="L14" s="18" t="s">
        <v>220</v>
      </c>
      <c r="M14" s="18" t="s">
        <v>221</v>
      </c>
      <c r="N14" s="18" t="s">
        <v>39</v>
      </c>
      <c r="O14" s="22">
        <v>21</v>
      </c>
    </row>
    <row r="15" spans="1:15" x14ac:dyDescent="0.45">
      <c r="A15" s="22">
        <v>13</v>
      </c>
      <c r="B15" s="18">
        <v>52</v>
      </c>
      <c r="C15" s="18" t="s">
        <v>86</v>
      </c>
      <c r="D15" s="18" t="s">
        <v>87</v>
      </c>
      <c r="E15" s="18">
        <v>0</v>
      </c>
      <c r="F15" s="18" t="s">
        <v>3</v>
      </c>
      <c r="G15" s="22">
        <v>15</v>
      </c>
      <c r="I15" s="21">
        <v>13</v>
      </c>
      <c r="J15" s="24">
        <v>279</v>
      </c>
      <c r="K15" s="19" t="s">
        <v>136</v>
      </c>
      <c r="L15" s="19" t="s">
        <v>137</v>
      </c>
      <c r="M15" s="19" t="s">
        <v>138</v>
      </c>
      <c r="N15" s="19" t="s">
        <v>20</v>
      </c>
      <c r="O15" s="22">
        <v>20</v>
      </c>
    </row>
    <row r="16" spans="1:15" x14ac:dyDescent="0.45">
      <c r="A16" s="22">
        <v>14</v>
      </c>
      <c r="B16" s="16">
        <v>182</v>
      </c>
      <c r="C16" s="19" t="s">
        <v>23</v>
      </c>
      <c r="D16" s="19" t="s">
        <v>24</v>
      </c>
      <c r="E16" s="19">
        <v>0</v>
      </c>
      <c r="F16" s="19" t="s">
        <v>3</v>
      </c>
      <c r="G16" s="22">
        <v>15</v>
      </c>
      <c r="I16" s="22">
        <v>14</v>
      </c>
      <c r="J16" s="26">
        <v>216</v>
      </c>
      <c r="K16" s="18" t="s">
        <v>212</v>
      </c>
      <c r="L16" s="18" t="s">
        <v>213</v>
      </c>
      <c r="M16" s="18">
        <v>0</v>
      </c>
      <c r="N16" s="18">
        <v>0</v>
      </c>
      <c r="O16" s="22">
        <v>20</v>
      </c>
    </row>
    <row r="17" spans="1:15" x14ac:dyDescent="0.45">
      <c r="A17" s="22">
        <v>15</v>
      </c>
      <c r="B17" s="16">
        <v>69</v>
      </c>
      <c r="C17" s="19" t="s">
        <v>25</v>
      </c>
      <c r="D17" s="19" t="s">
        <v>26</v>
      </c>
      <c r="E17" s="19" t="s">
        <v>27</v>
      </c>
      <c r="F17" s="19" t="s">
        <v>28</v>
      </c>
      <c r="G17" s="22">
        <v>13</v>
      </c>
      <c r="I17" s="22">
        <v>15</v>
      </c>
      <c r="J17" s="24">
        <v>277</v>
      </c>
      <c r="K17" s="19" t="s">
        <v>4</v>
      </c>
      <c r="L17" s="19" t="s">
        <v>139</v>
      </c>
      <c r="M17" s="19" t="s">
        <v>140</v>
      </c>
      <c r="N17" s="19" t="s">
        <v>3</v>
      </c>
      <c r="O17" s="22">
        <v>20</v>
      </c>
    </row>
    <row r="18" spans="1:15" x14ac:dyDescent="0.45">
      <c r="A18" s="22">
        <v>16</v>
      </c>
      <c r="B18" s="18">
        <v>55</v>
      </c>
      <c r="C18" s="18" t="s">
        <v>91</v>
      </c>
      <c r="D18" s="18" t="s">
        <v>92</v>
      </c>
      <c r="E18" s="18" t="s">
        <v>93</v>
      </c>
      <c r="F18" s="18" t="s">
        <v>94</v>
      </c>
      <c r="G18" s="22">
        <v>13</v>
      </c>
      <c r="I18" s="21">
        <v>16</v>
      </c>
      <c r="J18" s="24">
        <v>289</v>
      </c>
      <c r="K18" s="19" t="s">
        <v>144</v>
      </c>
      <c r="L18" s="19" t="s">
        <v>12</v>
      </c>
      <c r="M18" s="19" t="s">
        <v>145</v>
      </c>
      <c r="N18" s="19" t="s">
        <v>124</v>
      </c>
      <c r="O18" s="22">
        <v>19</v>
      </c>
    </row>
    <row r="19" spans="1:15" x14ac:dyDescent="0.45">
      <c r="A19" s="22">
        <v>17</v>
      </c>
      <c r="B19" s="18">
        <v>58</v>
      </c>
      <c r="C19" s="18" t="s">
        <v>98</v>
      </c>
      <c r="D19" s="18" t="s">
        <v>99</v>
      </c>
      <c r="E19" s="18">
        <v>10104393909</v>
      </c>
      <c r="F19" s="18" t="s">
        <v>100</v>
      </c>
      <c r="G19" s="22">
        <v>12</v>
      </c>
      <c r="I19" s="22">
        <v>17</v>
      </c>
      <c r="J19" s="24">
        <v>300</v>
      </c>
      <c r="K19" s="19" t="s">
        <v>146</v>
      </c>
      <c r="L19" s="19" t="s">
        <v>147</v>
      </c>
      <c r="M19" s="19" t="s">
        <v>148</v>
      </c>
      <c r="N19" s="19" t="s">
        <v>149</v>
      </c>
      <c r="O19" s="22">
        <v>19</v>
      </c>
    </row>
    <row r="20" spans="1:15" x14ac:dyDescent="0.45">
      <c r="A20" s="22">
        <v>18</v>
      </c>
      <c r="B20" s="18">
        <v>61</v>
      </c>
      <c r="C20" s="18" t="s">
        <v>95</v>
      </c>
      <c r="D20" s="18" t="s">
        <v>96</v>
      </c>
      <c r="E20" s="18">
        <v>0</v>
      </c>
      <c r="F20" s="18" t="s">
        <v>97</v>
      </c>
      <c r="G20" s="22">
        <v>11</v>
      </c>
      <c r="I20" s="22">
        <v>18</v>
      </c>
      <c r="J20" s="24">
        <v>283</v>
      </c>
      <c r="K20" s="19" t="s">
        <v>150</v>
      </c>
      <c r="L20" s="19" t="s">
        <v>24</v>
      </c>
      <c r="M20" s="19">
        <v>0</v>
      </c>
      <c r="N20" s="19" t="s">
        <v>151</v>
      </c>
      <c r="O20" s="22">
        <v>19</v>
      </c>
    </row>
    <row r="21" spans="1:15" x14ac:dyDescent="0.45">
      <c r="A21" s="22">
        <v>19</v>
      </c>
      <c r="B21" s="16">
        <v>74</v>
      </c>
      <c r="C21" s="19" t="s">
        <v>29</v>
      </c>
      <c r="D21" s="19" t="s">
        <v>30</v>
      </c>
      <c r="E21" s="19" t="s">
        <v>31</v>
      </c>
      <c r="F21" s="19" t="s">
        <v>32</v>
      </c>
      <c r="G21" s="22">
        <v>11</v>
      </c>
      <c r="I21" s="21">
        <v>19</v>
      </c>
      <c r="J21" s="26">
        <v>202</v>
      </c>
      <c r="K21" s="18" t="s">
        <v>222</v>
      </c>
      <c r="L21" s="18" t="s">
        <v>223</v>
      </c>
      <c r="M21" s="18" t="s">
        <v>224</v>
      </c>
      <c r="N21" s="18" t="s">
        <v>20</v>
      </c>
      <c r="O21" s="22">
        <v>19</v>
      </c>
    </row>
    <row r="22" spans="1:15" x14ac:dyDescent="0.45">
      <c r="A22" s="22">
        <v>20</v>
      </c>
      <c r="B22" s="16">
        <v>73</v>
      </c>
      <c r="C22" s="19" t="s">
        <v>33</v>
      </c>
      <c r="D22" s="19" t="s">
        <v>34</v>
      </c>
      <c r="E22" s="19" t="s">
        <v>35</v>
      </c>
      <c r="F22" s="19" t="s">
        <v>32</v>
      </c>
      <c r="G22" s="22">
        <v>11</v>
      </c>
      <c r="I22" s="22">
        <v>20</v>
      </c>
      <c r="J22" s="24">
        <v>287</v>
      </c>
      <c r="K22" s="19" t="s">
        <v>141</v>
      </c>
      <c r="L22" s="19" t="s">
        <v>142</v>
      </c>
      <c r="M22" s="19" t="s">
        <v>143</v>
      </c>
      <c r="N22" s="19" t="s">
        <v>56</v>
      </c>
      <c r="O22" s="22">
        <v>19</v>
      </c>
    </row>
    <row r="23" spans="1:15" x14ac:dyDescent="0.45">
      <c r="A23" s="21">
        <v>21</v>
      </c>
      <c r="B23" s="16">
        <v>191</v>
      </c>
      <c r="C23" s="19" t="s">
        <v>36</v>
      </c>
      <c r="D23" s="19" t="s">
        <v>37</v>
      </c>
      <c r="E23" s="19" t="s">
        <v>38</v>
      </c>
      <c r="F23" s="19" t="s">
        <v>39</v>
      </c>
      <c r="G23" s="22">
        <v>10</v>
      </c>
      <c r="I23" s="22">
        <v>21</v>
      </c>
      <c r="J23" s="26">
        <v>201</v>
      </c>
      <c r="K23" s="18" t="s">
        <v>214</v>
      </c>
      <c r="L23" s="18" t="s">
        <v>215</v>
      </c>
      <c r="M23" s="18">
        <v>0</v>
      </c>
      <c r="N23" s="18" t="s">
        <v>216</v>
      </c>
      <c r="O23" s="22">
        <v>19</v>
      </c>
    </row>
    <row r="24" spans="1:15" x14ac:dyDescent="0.45">
      <c r="A24" s="22">
        <v>22</v>
      </c>
      <c r="B24" s="16">
        <v>70</v>
      </c>
      <c r="C24" s="19" t="s">
        <v>40</v>
      </c>
      <c r="D24" s="19" t="s">
        <v>41</v>
      </c>
      <c r="E24" s="19" t="s">
        <v>42</v>
      </c>
      <c r="F24" s="19" t="s">
        <v>43</v>
      </c>
      <c r="G24" s="22">
        <v>10</v>
      </c>
      <c r="I24" s="21">
        <v>22</v>
      </c>
      <c r="J24" s="26">
        <v>2367</v>
      </c>
      <c r="K24" s="18" t="s">
        <v>217</v>
      </c>
      <c r="L24" s="18" t="s">
        <v>218</v>
      </c>
      <c r="M24" s="18">
        <v>0</v>
      </c>
      <c r="N24" s="18">
        <v>0</v>
      </c>
      <c r="O24" s="22">
        <v>19</v>
      </c>
    </row>
    <row r="25" spans="1:15" x14ac:dyDescent="0.45">
      <c r="A25" s="22">
        <v>23</v>
      </c>
      <c r="B25" s="16">
        <v>185</v>
      </c>
      <c r="C25" s="19" t="s">
        <v>44</v>
      </c>
      <c r="D25" s="19" t="s">
        <v>45</v>
      </c>
      <c r="E25" s="19" t="s">
        <v>46</v>
      </c>
      <c r="F25" s="19" t="s">
        <v>20</v>
      </c>
      <c r="G25" s="22">
        <v>10</v>
      </c>
      <c r="I25" s="22">
        <v>23</v>
      </c>
      <c r="J25" s="24">
        <v>224</v>
      </c>
      <c r="K25" s="19" t="s">
        <v>152</v>
      </c>
      <c r="L25" s="19" t="s">
        <v>153</v>
      </c>
      <c r="M25" s="19" t="s">
        <v>154</v>
      </c>
      <c r="N25" s="19" t="s">
        <v>32</v>
      </c>
      <c r="O25" s="22">
        <v>18</v>
      </c>
    </row>
    <row r="26" spans="1:15" x14ac:dyDescent="0.45">
      <c r="A26" s="22">
        <v>24</v>
      </c>
      <c r="B26" s="16">
        <v>184</v>
      </c>
      <c r="C26" s="19" t="s">
        <v>47</v>
      </c>
      <c r="D26" s="19" t="s">
        <v>48</v>
      </c>
      <c r="E26" s="19" t="s">
        <v>49</v>
      </c>
      <c r="F26" s="19" t="s">
        <v>20</v>
      </c>
      <c r="G26" s="22">
        <v>9</v>
      </c>
      <c r="I26" s="22">
        <v>24</v>
      </c>
      <c r="J26" s="26">
        <v>208</v>
      </c>
      <c r="K26" s="18" t="s">
        <v>225</v>
      </c>
      <c r="L26" s="18" t="s">
        <v>226</v>
      </c>
      <c r="M26" s="18">
        <v>0</v>
      </c>
      <c r="N26" s="18" t="s">
        <v>227</v>
      </c>
      <c r="O26" s="22">
        <v>16</v>
      </c>
    </row>
    <row r="27" spans="1:15" x14ac:dyDescent="0.45">
      <c r="A27" s="22">
        <v>25</v>
      </c>
      <c r="B27" s="16">
        <v>198</v>
      </c>
      <c r="C27" s="19" t="s">
        <v>50</v>
      </c>
      <c r="D27" s="19" t="s">
        <v>51</v>
      </c>
      <c r="E27" s="19" t="s">
        <v>52</v>
      </c>
      <c r="F27" s="19" t="s">
        <v>13</v>
      </c>
      <c r="G27" s="22">
        <v>9</v>
      </c>
      <c r="I27" s="21">
        <v>25</v>
      </c>
      <c r="J27" s="24">
        <v>292</v>
      </c>
      <c r="K27" s="19" t="s">
        <v>155</v>
      </c>
      <c r="L27" s="19" t="s">
        <v>156</v>
      </c>
      <c r="M27" s="19" t="s">
        <v>157</v>
      </c>
      <c r="N27" s="19" t="s">
        <v>158</v>
      </c>
      <c r="O27" s="22">
        <v>16</v>
      </c>
    </row>
    <row r="28" spans="1:15" x14ac:dyDescent="0.45">
      <c r="A28" s="22">
        <v>26</v>
      </c>
      <c r="B28" s="20">
        <v>2363</v>
      </c>
      <c r="C28" s="19" t="s">
        <v>53</v>
      </c>
      <c r="D28" s="19" t="s">
        <v>48</v>
      </c>
      <c r="E28" s="19">
        <v>0</v>
      </c>
      <c r="F28" s="19" t="s">
        <v>54</v>
      </c>
      <c r="G28" s="22">
        <v>8</v>
      </c>
      <c r="I28" s="22">
        <v>26</v>
      </c>
      <c r="J28" s="24">
        <v>294</v>
      </c>
      <c r="K28" s="19" t="s">
        <v>159</v>
      </c>
      <c r="L28" s="19" t="s">
        <v>160</v>
      </c>
      <c r="M28" s="19">
        <v>10148045222</v>
      </c>
      <c r="N28" s="19" t="s">
        <v>161</v>
      </c>
      <c r="O28" s="22">
        <v>16</v>
      </c>
    </row>
    <row r="29" spans="1:15" x14ac:dyDescent="0.45">
      <c r="A29" s="22">
        <v>27</v>
      </c>
      <c r="B29" s="16">
        <v>190</v>
      </c>
      <c r="C29" s="19" t="s">
        <v>55</v>
      </c>
      <c r="D29" s="19" t="s">
        <v>1</v>
      </c>
      <c r="E29" s="19">
        <v>0</v>
      </c>
      <c r="F29" s="19" t="s">
        <v>56</v>
      </c>
      <c r="G29" s="22">
        <v>8</v>
      </c>
      <c r="I29" s="22">
        <v>27</v>
      </c>
      <c r="J29" s="20">
        <v>205</v>
      </c>
      <c r="K29" s="19" t="s">
        <v>162</v>
      </c>
      <c r="L29" s="19" t="s">
        <v>163</v>
      </c>
      <c r="M29" s="19" t="s">
        <v>164</v>
      </c>
      <c r="N29" s="19" t="s">
        <v>161</v>
      </c>
      <c r="O29" s="22">
        <v>15</v>
      </c>
    </row>
    <row r="30" spans="1:15" x14ac:dyDescent="0.45">
      <c r="A30" s="22">
        <v>28</v>
      </c>
      <c r="B30" s="16">
        <v>10</v>
      </c>
      <c r="C30" s="19" t="s">
        <v>57</v>
      </c>
      <c r="D30" s="19" t="s">
        <v>12</v>
      </c>
      <c r="E30" s="19">
        <v>10132451056</v>
      </c>
      <c r="F30" s="19" t="s">
        <v>58</v>
      </c>
      <c r="G30" s="22">
        <v>8</v>
      </c>
      <c r="I30" s="21">
        <v>28</v>
      </c>
      <c r="J30" s="24">
        <v>223</v>
      </c>
      <c r="K30" s="19" t="s">
        <v>165</v>
      </c>
      <c r="L30" s="19" t="s">
        <v>166</v>
      </c>
      <c r="M30" s="19" t="s">
        <v>167</v>
      </c>
      <c r="N30" s="19" t="s">
        <v>32</v>
      </c>
      <c r="O30" s="22">
        <v>15</v>
      </c>
    </row>
    <row r="31" spans="1:15" x14ac:dyDescent="0.45">
      <c r="A31" s="22">
        <v>35</v>
      </c>
      <c r="B31" s="16">
        <v>194</v>
      </c>
      <c r="C31" s="19" t="s">
        <v>59</v>
      </c>
      <c r="D31" s="19" t="s">
        <v>60</v>
      </c>
      <c r="E31" s="19">
        <v>0</v>
      </c>
      <c r="F31" s="19" t="s">
        <v>61</v>
      </c>
      <c r="G31" s="22">
        <v>7</v>
      </c>
      <c r="I31" s="22">
        <v>29</v>
      </c>
      <c r="J31" s="24">
        <v>286</v>
      </c>
      <c r="K31" s="19" t="s">
        <v>172</v>
      </c>
      <c r="L31" s="19" t="s">
        <v>173</v>
      </c>
      <c r="M31" s="19" t="s">
        <v>174</v>
      </c>
      <c r="N31" s="19" t="s">
        <v>56</v>
      </c>
      <c r="O31" s="22">
        <v>15</v>
      </c>
    </row>
    <row r="32" spans="1:15" x14ac:dyDescent="0.45">
      <c r="A32" s="22">
        <v>36</v>
      </c>
      <c r="B32" s="16">
        <v>75</v>
      </c>
      <c r="C32" s="19" t="s">
        <v>62</v>
      </c>
      <c r="D32" s="19" t="s">
        <v>37</v>
      </c>
      <c r="E32" s="19">
        <v>0</v>
      </c>
      <c r="F32" s="19" t="s">
        <v>63</v>
      </c>
      <c r="G32" s="22">
        <v>7</v>
      </c>
      <c r="I32" s="22">
        <v>30</v>
      </c>
      <c r="J32" s="24">
        <v>282</v>
      </c>
      <c r="K32" s="19" t="s">
        <v>175</v>
      </c>
      <c r="L32" s="19" t="s">
        <v>60</v>
      </c>
      <c r="M32" s="19" t="s">
        <v>176</v>
      </c>
      <c r="N32" s="19" t="s">
        <v>177</v>
      </c>
      <c r="O32" s="22">
        <v>15</v>
      </c>
    </row>
    <row r="33" spans="1:15" x14ac:dyDescent="0.45">
      <c r="A33" s="22">
        <v>37</v>
      </c>
      <c r="B33" s="20">
        <v>2361</v>
      </c>
      <c r="C33" s="19" t="s">
        <v>64</v>
      </c>
      <c r="D33" s="19" t="s">
        <v>65</v>
      </c>
      <c r="E33" s="19">
        <v>1743119649</v>
      </c>
      <c r="F33" s="19" t="s">
        <v>66</v>
      </c>
      <c r="G33" s="22">
        <v>7</v>
      </c>
      <c r="I33" s="21">
        <v>31</v>
      </c>
      <c r="J33" s="24">
        <v>219</v>
      </c>
      <c r="K33" s="19" t="s">
        <v>178</v>
      </c>
      <c r="L33" s="19" t="s">
        <v>126</v>
      </c>
      <c r="M33" s="19" t="s">
        <v>179</v>
      </c>
      <c r="N33" s="19" t="s">
        <v>28</v>
      </c>
      <c r="O33" s="22">
        <v>15</v>
      </c>
    </row>
    <row r="34" spans="1:15" x14ac:dyDescent="0.45">
      <c r="A34" s="22">
        <v>38</v>
      </c>
      <c r="B34" s="16">
        <v>188</v>
      </c>
      <c r="C34" s="19" t="s">
        <v>67</v>
      </c>
      <c r="D34" s="19" t="s">
        <v>68</v>
      </c>
      <c r="E34" s="19">
        <v>0</v>
      </c>
      <c r="F34" s="19" t="s">
        <v>56</v>
      </c>
      <c r="G34" s="22">
        <v>6</v>
      </c>
      <c r="I34" s="22">
        <v>32</v>
      </c>
      <c r="J34" s="26">
        <v>204</v>
      </c>
      <c r="K34" s="18" t="s">
        <v>214</v>
      </c>
      <c r="L34" s="18" t="s">
        <v>228</v>
      </c>
      <c r="M34" s="18" t="s">
        <v>229</v>
      </c>
      <c r="N34" s="18" t="s">
        <v>94</v>
      </c>
      <c r="O34" s="22">
        <v>15</v>
      </c>
    </row>
    <row r="35" spans="1:15" x14ac:dyDescent="0.45">
      <c r="A35" s="22">
        <v>39</v>
      </c>
      <c r="B35" s="16">
        <v>187</v>
      </c>
      <c r="C35" s="19" t="s">
        <v>69</v>
      </c>
      <c r="D35" s="19" t="s">
        <v>1</v>
      </c>
      <c r="E35" s="19">
        <v>0</v>
      </c>
      <c r="F35" s="19" t="s">
        <v>56</v>
      </c>
      <c r="G35" s="22">
        <v>6</v>
      </c>
      <c r="I35" s="22">
        <v>33</v>
      </c>
      <c r="J35" s="24">
        <v>298</v>
      </c>
      <c r="K35" s="19" t="s">
        <v>168</v>
      </c>
      <c r="L35" s="19" t="s">
        <v>169</v>
      </c>
      <c r="M35" s="19" t="s">
        <v>170</v>
      </c>
      <c r="N35" s="19" t="s">
        <v>171</v>
      </c>
      <c r="O35" s="22">
        <v>14</v>
      </c>
    </row>
    <row r="36" spans="1:15" x14ac:dyDescent="0.45">
      <c r="A36" s="22">
        <v>40</v>
      </c>
      <c r="B36" s="20">
        <v>2362</v>
      </c>
      <c r="C36" s="19" t="s">
        <v>64</v>
      </c>
      <c r="D36" s="19" t="s">
        <v>65</v>
      </c>
      <c r="E36" s="19">
        <v>1743119649</v>
      </c>
      <c r="F36" s="19" t="s">
        <v>66</v>
      </c>
      <c r="G36" s="22">
        <v>5</v>
      </c>
      <c r="I36" s="21">
        <v>34</v>
      </c>
      <c r="J36" s="24">
        <v>225</v>
      </c>
      <c r="K36" s="19" t="s">
        <v>180</v>
      </c>
      <c r="L36" s="19" t="s">
        <v>181</v>
      </c>
      <c r="M36" s="19" t="s">
        <v>182</v>
      </c>
      <c r="N36" s="19" t="s">
        <v>32</v>
      </c>
      <c r="O36" s="22">
        <v>14</v>
      </c>
    </row>
    <row r="37" spans="1:15" x14ac:dyDescent="0.45">
      <c r="A37" s="22">
        <v>41</v>
      </c>
      <c r="B37" s="20">
        <v>2364</v>
      </c>
      <c r="C37" s="19" t="s">
        <v>70</v>
      </c>
      <c r="D37" s="19" t="s">
        <v>71</v>
      </c>
      <c r="E37" s="19">
        <v>10129174274</v>
      </c>
      <c r="F37" s="19" t="s">
        <v>72</v>
      </c>
      <c r="G37" s="22">
        <v>3</v>
      </c>
      <c r="I37" s="22">
        <v>35</v>
      </c>
      <c r="J37" s="24">
        <v>301</v>
      </c>
      <c r="K37" s="19" t="s">
        <v>183</v>
      </c>
      <c r="L37" s="19" t="s">
        <v>24</v>
      </c>
      <c r="M37" s="19">
        <v>0</v>
      </c>
      <c r="N37" s="19" t="s">
        <v>13</v>
      </c>
      <c r="O37" s="22">
        <v>13</v>
      </c>
    </row>
    <row r="38" spans="1:15" x14ac:dyDescent="0.45">
      <c r="A38" s="22">
        <v>42</v>
      </c>
      <c r="B38" s="16">
        <v>200</v>
      </c>
      <c r="C38" s="19" t="s">
        <v>73</v>
      </c>
      <c r="D38" s="19" t="s">
        <v>74</v>
      </c>
      <c r="E38" s="19" t="s">
        <v>75</v>
      </c>
      <c r="F38" s="19" t="s">
        <v>13</v>
      </c>
      <c r="G38" s="22">
        <v>3</v>
      </c>
      <c r="I38" s="22">
        <v>36</v>
      </c>
      <c r="J38" s="20">
        <v>2366</v>
      </c>
      <c r="K38" s="19" t="s">
        <v>184</v>
      </c>
      <c r="L38" s="19" t="s">
        <v>185</v>
      </c>
      <c r="M38" s="19">
        <v>0</v>
      </c>
      <c r="N38" s="19">
        <v>0</v>
      </c>
      <c r="O38" s="22">
        <v>13</v>
      </c>
    </row>
    <row r="39" spans="1:15" x14ac:dyDescent="0.45">
      <c r="A39" s="15"/>
      <c r="B39" s="15"/>
      <c r="C39" s="15"/>
      <c r="D39" s="15"/>
      <c r="E39" s="15"/>
      <c r="F39" s="15"/>
      <c r="G39" s="15"/>
      <c r="I39" s="21">
        <v>37</v>
      </c>
      <c r="J39" s="20">
        <v>13</v>
      </c>
      <c r="K39" s="19" t="s">
        <v>186</v>
      </c>
      <c r="L39" s="19" t="s">
        <v>187</v>
      </c>
      <c r="M39" s="19">
        <v>0</v>
      </c>
      <c r="N39" s="19" t="s">
        <v>188</v>
      </c>
      <c r="O39" s="22">
        <v>13</v>
      </c>
    </row>
    <row r="40" spans="1:15" x14ac:dyDescent="0.45">
      <c r="A40" s="15"/>
      <c r="B40" s="15"/>
      <c r="C40" s="15"/>
      <c r="D40" s="15"/>
      <c r="E40" s="15"/>
      <c r="F40" s="15"/>
      <c r="G40" s="15"/>
      <c r="I40" s="22"/>
      <c r="J40" s="23">
        <v>280</v>
      </c>
      <c r="K40" s="17" t="s">
        <v>189</v>
      </c>
      <c r="L40" s="17" t="s">
        <v>190</v>
      </c>
      <c r="M40" s="17" t="s">
        <v>191</v>
      </c>
      <c r="N40" s="17" t="s">
        <v>20</v>
      </c>
      <c r="O40" s="22">
        <v>12</v>
      </c>
    </row>
    <row r="41" spans="1:15" x14ac:dyDescent="0.45">
      <c r="I41" s="22">
        <v>41</v>
      </c>
      <c r="J41" s="24">
        <v>278</v>
      </c>
      <c r="K41" s="19" t="s">
        <v>88</v>
      </c>
      <c r="L41" s="19" t="s">
        <v>192</v>
      </c>
      <c r="M41" s="19" t="s">
        <v>193</v>
      </c>
      <c r="N41" s="19" t="s">
        <v>20</v>
      </c>
      <c r="O41" s="22">
        <v>12</v>
      </c>
    </row>
    <row r="42" spans="1:15" x14ac:dyDescent="0.45">
      <c r="I42" s="22">
        <v>42</v>
      </c>
      <c r="J42" s="26">
        <v>215</v>
      </c>
      <c r="K42" s="18" t="s">
        <v>231</v>
      </c>
      <c r="L42" s="18" t="s">
        <v>232</v>
      </c>
      <c r="M42" s="18" t="s">
        <v>233</v>
      </c>
      <c r="N42" s="18" t="s">
        <v>197</v>
      </c>
      <c r="O42" s="22">
        <v>12</v>
      </c>
    </row>
    <row r="43" spans="1:15" x14ac:dyDescent="0.45">
      <c r="I43" s="22">
        <v>43</v>
      </c>
      <c r="J43" s="26">
        <v>207</v>
      </c>
      <c r="K43" s="18" t="s">
        <v>225</v>
      </c>
      <c r="L43" s="18" t="s">
        <v>230</v>
      </c>
      <c r="M43" s="18">
        <v>0</v>
      </c>
      <c r="N43" s="18" t="s">
        <v>227</v>
      </c>
      <c r="O43" s="22">
        <v>11</v>
      </c>
    </row>
    <row r="44" spans="1:15" x14ac:dyDescent="0.45">
      <c r="I44" s="22">
        <v>44</v>
      </c>
      <c r="J44" s="24">
        <v>220</v>
      </c>
      <c r="K44" s="19" t="s">
        <v>194</v>
      </c>
      <c r="L44" s="19" t="s">
        <v>195</v>
      </c>
      <c r="M44" s="19" t="s">
        <v>196</v>
      </c>
      <c r="N44" s="19" t="s">
        <v>197</v>
      </c>
      <c r="O44" s="22">
        <v>11</v>
      </c>
    </row>
    <row r="45" spans="1:15" x14ac:dyDescent="0.45">
      <c r="I45" s="22">
        <v>45</v>
      </c>
      <c r="J45" s="26">
        <v>217</v>
      </c>
      <c r="K45" s="18" t="s">
        <v>29</v>
      </c>
      <c r="L45" s="18" t="s">
        <v>242</v>
      </c>
      <c r="M45" s="18" t="s">
        <v>243</v>
      </c>
      <c r="N45" s="18" t="s">
        <v>32</v>
      </c>
      <c r="O45" s="22">
        <v>11</v>
      </c>
    </row>
    <row r="46" spans="1:15" x14ac:dyDescent="0.45">
      <c r="I46" s="22">
        <v>46</v>
      </c>
      <c r="J46" s="26">
        <v>210</v>
      </c>
      <c r="K46" s="18" t="s">
        <v>234</v>
      </c>
      <c r="L46" s="18" t="s">
        <v>99</v>
      </c>
      <c r="M46" s="18" t="s">
        <v>235</v>
      </c>
      <c r="N46" s="18" t="s">
        <v>149</v>
      </c>
      <c r="O46" s="22">
        <v>10</v>
      </c>
    </row>
    <row r="47" spans="1:15" x14ac:dyDescent="0.45">
      <c r="I47" s="22">
        <v>47</v>
      </c>
      <c r="J47" s="24">
        <v>288</v>
      </c>
      <c r="K47" s="19" t="s">
        <v>67</v>
      </c>
      <c r="L47" s="19" t="s">
        <v>198</v>
      </c>
      <c r="M47" s="19">
        <v>0</v>
      </c>
      <c r="N47" s="19" t="s">
        <v>56</v>
      </c>
      <c r="O47" s="22">
        <v>10</v>
      </c>
    </row>
    <row r="48" spans="1:15" x14ac:dyDescent="0.45">
      <c r="I48" s="22">
        <v>48</v>
      </c>
      <c r="J48" s="24">
        <v>293</v>
      </c>
      <c r="K48" s="19" t="s">
        <v>199</v>
      </c>
      <c r="L48" s="19" t="s">
        <v>147</v>
      </c>
      <c r="M48" s="19" t="s">
        <v>200</v>
      </c>
      <c r="N48" s="19" t="s">
        <v>161</v>
      </c>
      <c r="O48" s="22">
        <v>10</v>
      </c>
    </row>
    <row r="49" spans="9:15" x14ac:dyDescent="0.45">
      <c r="I49" s="22">
        <v>49</v>
      </c>
      <c r="J49" s="26">
        <v>212</v>
      </c>
      <c r="K49" s="18" t="s">
        <v>236</v>
      </c>
      <c r="L49" s="18" t="s">
        <v>237</v>
      </c>
      <c r="M49" s="18" t="s">
        <v>238</v>
      </c>
      <c r="N49" s="18" t="s">
        <v>149</v>
      </c>
      <c r="O49" s="22">
        <v>10</v>
      </c>
    </row>
    <row r="50" spans="9:15" x14ac:dyDescent="0.45">
      <c r="I50" s="22">
        <v>50</v>
      </c>
      <c r="J50" s="24">
        <v>222</v>
      </c>
      <c r="K50" s="19" t="s">
        <v>201</v>
      </c>
      <c r="L50" s="19" t="s">
        <v>202</v>
      </c>
      <c r="M50" s="19" t="s">
        <v>203</v>
      </c>
      <c r="N50" s="19" t="s">
        <v>197</v>
      </c>
      <c r="O50" s="22">
        <v>9</v>
      </c>
    </row>
    <row r="51" spans="9:15" x14ac:dyDescent="0.45">
      <c r="I51" s="22">
        <v>51</v>
      </c>
      <c r="J51" s="26">
        <v>211</v>
      </c>
      <c r="K51" s="18" t="s">
        <v>239</v>
      </c>
      <c r="L51" s="18" t="s">
        <v>240</v>
      </c>
      <c r="M51" s="18" t="s">
        <v>241</v>
      </c>
      <c r="N51" s="18" t="s">
        <v>149</v>
      </c>
      <c r="O51" s="22">
        <v>9</v>
      </c>
    </row>
    <row r="52" spans="9:15" x14ac:dyDescent="0.45">
      <c r="I52" s="22">
        <v>52</v>
      </c>
      <c r="J52" s="27">
        <v>12</v>
      </c>
      <c r="K52" s="19" t="s">
        <v>204</v>
      </c>
      <c r="L52" s="19" t="s">
        <v>205</v>
      </c>
      <c r="M52" s="19">
        <v>0</v>
      </c>
      <c r="N52" s="19" t="s">
        <v>28</v>
      </c>
      <c r="O52" s="22">
        <v>7</v>
      </c>
    </row>
    <row r="53" spans="9:15" x14ac:dyDescent="0.45">
      <c r="I53" s="22">
        <v>53</v>
      </c>
      <c r="J53" s="26">
        <v>209</v>
      </c>
      <c r="K53" s="18" t="s">
        <v>128</v>
      </c>
      <c r="L53" s="18" t="s">
        <v>245</v>
      </c>
      <c r="M53" s="18" t="s">
        <v>246</v>
      </c>
      <c r="N53" s="18" t="s">
        <v>131</v>
      </c>
      <c r="O53" s="22">
        <v>6</v>
      </c>
    </row>
    <row r="54" spans="9:15" x14ac:dyDescent="0.45">
      <c r="I54" s="22">
        <v>54</v>
      </c>
      <c r="J54" s="24">
        <v>296</v>
      </c>
      <c r="K54" s="19" t="s">
        <v>206</v>
      </c>
      <c r="L54" s="19" t="s">
        <v>207</v>
      </c>
      <c r="M54" s="19" t="s">
        <v>208</v>
      </c>
      <c r="N54" s="19" t="s">
        <v>209</v>
      </c>
      <c r="O54" s="22">
        <v>5</v>
      </c>
    </row>
    <row r="55" spans="9:15" x14ac:dyDescent="0.45">
      <c r="I55" s="22">
        <v>55</v>
      </c>
      <c r="J55" s="26">
        <v>218</v>
      </c>
      <c r="K55" s="18" t="s">
        <v>244</v>
      </c>
      <c r="L55" s="18" t="s">
        <v>82</v>
      </c>
      <c r="M55" s="18">
        <v>0</v>
      </c>
      <c r="N55" s="18" t="s">
        <v>58</v>
      </c>
      <c r="O55" s="22">
        <v>4</v>
      </c>
    </row>
  </sheetData>
  <sortState xmlns:xlrd2="http://schemas.microsoft.com/office/spreadsheetml/2017/richdata2" ref="I3:O55">
    <sortCondition descending="1" ref="O3:O55"/>
    <sortCondition descending="1" ref="I3:I55"/>
  </sortState>
  <mergeCells count="4">
    <mergeCell ref="A1:G1"/>
    <mergeCell ref="I1:O1"/>
    <mergeCell ref="A2:G2"/>
    <mergeCell ref="I2:O2"/>
  </mergeCells>
  <conditionalFormatting sqref="C7">
    <cfRule type="cellIs" dxfId="4" priority="3" operator="equal">
      <formula>"ISTFEHLER"</formula>
    </cfRule>
  </conditionalFormatting>
  <conditionalFormatting sqref="K7">
    <cfRule type="cellIs" dxfId="1" priority="2" operator="equal">
      <formula>"ISTFEHLER"</formula>
    </cfRule>
  </conditionalFormatting>
  <conditionalFormatting sqref="K43">
    <cfRule type="cellIs" dxfId="0" priority="1" operator="equal">
      <formula>"ISTFEHLER"</formula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A91C4-A579-4C33-BD8C-22D1C57F571D}">
  <dimension ref="A1:G32"/>
  <sheetViews>
    <sheetView topLeftCell="A25" workbookViewId="0">
      <selection activeCell="J17" sqref="J17"/>
    </sheetView>
  </sheetViews>
  <sheetFormatPr baseColWidth="10" defaultRowHeight="14.25" x14ac:dyDescent="0.45"/>
  <cols>
    <col min="3" max="3" width="28.9296875" bestFit="1" customWidth="1"/>
    <col min="4" max="4" width="31.796875" bestFit="1" customWidth="1"/>
    <col min="5" max="5" width="6.59765625" bestFit="1" customWidth="1"/>
  </cols>
  <sheetData>
    <row r="1" spans="1:7" x14ac:dyDescent="0.45">
      <c r="A1" s="2" t="s">
        <v>248</v>
      </c>
    </row>
    <row r="2" spans="1:7" x14ac:dyDescent="0.45">
      <c r="A2" s="3" t="s">
        <v>249</v>
      </c>
      <c r="B2" s="3" t="s">
        <v>250</v>
      </c>
      <c r="C2" s="3" t="s">
        <v>251</v>
      </c>
      <c r="D2" s="3" t="s">
        <v>252</v>
      </c>
      <c r="E2" s="4" t="s">
        <v>252</v>
      </c>
    </row>
    <row r="3" spans="1:7" x14ac:dyDescent="0.45">
      <c r="A3" s="5">
        <v>1</v>
      </c>
      <c r="B3" s="6">
        <v>33</v>
      </c>
      <c r="C3" s="7" t="s">
        <v>253</v>
      </c>
      <c r="D3" s="7" t="s">
        <v>254</v>
      </c>
      <c r="E3" s="7" t="s">
        <v>255</v>
      </c>
    </row>
    <row r="4" spans="1:7" x14ac:dyDescent="0.45">
      <c r="A4" s="5">
        <v>2</v>
      </c>
      <c r="B4" s="6">
        <v>31</v>
      </c>
      <c r="C4" s="7" t="s">
        <v>256</v>
      </c>
      <c r="D4" s="7" t="s">
        <v>257</v>
      </c>
      <c r="E4" s="7" t="s">
        <v>255</v>
      </c>
    </row>
    <row r="5" spans="1:7" x14ac:dyDescent="0.45">
      <c r="A5" s="5">
        <v>3</v>
      </c>
      <c r="B5" s="6">
        <v>30</v>
      </c>
      <c r="C5" s="7" t="s">
        <v>258</v>
      </c>
      <c r="D5" s="7" t="s">
        <v>188</v>
      </c>
      <c r="E5" s="7" t="s">
        <v>255</v>
      </c>
    </row>
    <row r="6" spans="1:7" x14ac:dyDescent="0.45">
      <c r="A6" s="5">
        <v>4</v>
      </c>
      <c r="B6" s="6">
        <v>34</v>
      </c>
      <c r="C6" s="7" t="s">
        <v>259</v>
      </c>
      <c r="D6" s="7" t="s">
        <v>61</v>
      </c>
      <c r="E6" s="7" t="s">
        <v>255</v>
      </c>
    </row>
    <row r="7" spans="1:7" x14ac:dyDescent="0.45">
      <c r="A7" s="5">
        <v>5</v>
      </c>
      <c r="B7" s="6">
        <v>35</v>
      </c>
      <c r="C7" s="7" t="s">
        <v>260</v>
      </c>
      <c r="D7" s="7" t="s">
        <v>257</v>
      </c>
      <c r="E7" s="7" t="s">
        <v>255</v>
      </c>
    </row>
    <row r="8" spans="1:7" x14ac:dyDescent="0.45">
      <c r="A8" s="5">
        <v>6</v>
      </c>
      <c r="B8" s="6">
        <v>32</v>
      </c>
      <c r="C8" s="7" t="s">
        <v>261</v>
      </c>
      <c r="D8" s="7" t="s">
        <v>257</v>
      </c>
      <c r="E8" s="7" t="s">
        <v>255</v>
      </c>
    </row>
    <row r="9" spans="1:7" x14ac:dyDescent="0.45">
      <c r="A9" s="8" t="s">
        <v>262</v>
      </c>
    </row>
    <row r="11" spans="1:7" x14ac:dyDescent="0.45">
      <c r="A11" s="2" t="s">
        <v>263</v>
      </c>
    </row>
    <row r="12" spans="1:7" x14ac:dyDescent="0.45">
      <c r="A12" s="9" t="s">
        <v>264</v>
      </c>
      <c r="B12" s="3" t="s">
        <v>249</v>
      </c>
      <c r="C12" s="3" t="s">
        <v>250</v>
      </c>
      <c r="D12" s="3" t="s">
        <v>251</v>
      </c>
      <c r="E12" s="29" t="s">
        <v>252</v>
      </c>
      <c r="F12" s="30" t="s">
        <v>297</v>
      </c>
      <c r="G12" s="30"/>
    </row>
    <row r="13" spans="1:7" x14ac:dyDescent="0.45">
      <c r="A13" s="10">
        <v>1</v>
      </c>
      <c r="B13" s="11">
        <v>65</v>
      </c>
      <c r="C13" s="12" t="s">
        <v>284</v>
      </c>
      <c r="D13" s="12" t="s">
        <v>149</v>
      </c>
      <c r="E13" s="12" t="s">
        <v>285</v>
      </c>
      <c r="F13" s="1">
        <v>44</v>
      </c>
      <c r="G13" s="13">
        <v>1</v>
      </c>
    </row>
    <row r="14" spans="1:7" x14ac:dyDescent="0.45">
      <c r="A14" s="5">
        <v>1</v>
      </c>
      <c r="B14" s="6">
        <v>50</v>
      </c>
      <c r="C14" s="7" t="s">
        <v>265</v>
      </c>
      <c r="D14" s="7" t="s">
        <v>32</v>
      </c>
      <c r="E14" s="7" t="s">
        <v>266</v>
      </c>
      <c r="F14">
        <v>43</v>
      </c>
      <c r="G14" s="13">
        <v>2</v>
      </c>
    </row>
    <row r="15" spans="1:7" x14ac:dyDescent="0.45">
      <c r="A15" s="10">
        <v>2</v>
      </c>
      <c r="B15" s="11">
        <v>67</v>
      </c>
      <c r="C15" s="12" t="s">
        <v>286</v>
      </c>
      <c r="D15" s="12" t="s">
        <v>270</v>
      </c>
      <c r="E15" s="12" t="s">
        <v>285</v>
      </c>
      <c r="F15" s="1">
        <v>41</v>
      </c>
      <c r="G15" s="13">
        <v>3</v>
      </c>
    </row>
    <row r="16" spans="1:7" x14ac:dyDescent="0.45">
      <c r="A16" s="5">
        <v>2</v>
      </c>
      <c r="B16" s="6">
        <v>52</v>
      </c>
      <c r="C16" s="7" t="s">
        <v>267</v>
      </c>
      <c r="D16" s="7" t="s">
        <v>171</v>
      </c>
      <c r="E16" s="7" t="s">
        <v>266</v>
      </c>
      <c r="F16">
        <v>40</v>
      </c>
      <c r="G16" s="13">
        <v>4</v>
      </c>
    </row>
    <row r="17" spans="1:7" x14ac:dyDescent="0.45">
      <c r="A17" s="10">
        <v>3</v>
      </c>
      <c r="B17" s="11">
        <v>60</v>
      </c>
      <c r="C17" s="12" t="s">
        <v>287</v>
      </c>
      <c r="D17" s="12" t="s">
        <v>288</v>
      </c>
      <c r="E17" s="12" t="s">
        <v>285</v>
      </c>
      <c r="F17" s="1">
        <v>36</v>
      </c>
      <c r="G17" s="13">
        <v>5</v>
      </c>
    </row>
    <row r="18" spans="1:7" x14ac:dyDescent="0.45">
      <c r="A18" s="5">
        <v>3</v>
      </c>
      <c r="B18" s="6">
        <v>47</v>
      </c>
      <c r="C18" s="7" t="s">
        <v>268</v>
      </c>
      <c r="D18" s="7" t="s">
        <v>254</v>
      </c>
      <c r="E18" s="7" t="s">
        <v>266</v>
      </c>
      <c r="F18">
        <v>35</v>
      </c>
      <c r="G18" s="13">
        <v>6</v>
      </c>
    </row>
    <row r="19" spans="1:7" x14ac:dyDescent="0.45">
      <c r="A19" s="5">
        <v>4</v>
      </c>
      <c r="B19" s="6">
        <v>45</v>
      </c>
      <c r="C19" s="7" t="s">
        <v>269</v>
      </c>
      <c r="D19" s="7" t="s">
        <v>270</v>
      </c>
      <c r="E19" s="7" t="s">
        <v>266</v>
      </c>
      <c r="F19">
        <v>29</v>
      </c>
      <c r="G19" s="13">
        <v>7</v>
      </c>
    </row>
    <row r="20" spans="1:7" x14ac:dyDescent="0.45">
      <c r="A20" s="10">
        <v>4</v>
      </c>
      <c r="B20" s="11">
        <v>64</v>
      </c>
      <c r="C20" s="12" t="s">
        <v>289</v>
      </c>
      <c r="D20" s="12" t="s">
        <v>290</v>
      </c>
      <c r="E20" s="12" t="s">
        <v>285</v>
      </c>
      <c r="F20" s="1">
        <v>25</v>
      </c>
      <c r="G20" s="13">
        <v>8</v>
      </c>
    </row>
    <row r="21" spans="1:7" x14ac:dyDescent="0.45">
      <c r="A21" s="10">
        <v>5</v>
      </c>
      <c r="B21" s="11">
        <v>62</v>
      </c>
      <c r="C21" s="12" t="s">
        <v>291</v>
      </c>
      <c r="D21" s="12" t="s">
        <v>100</v>
      </c>
      <c r="E21" s="12" t="s">
        <v>285</v>
      </c>
      <c r="F21" s="1">
        <v>24</v>
      </c>
      <c r="G21" s="13">
        <v>9</v>
      </c>
    </row>
    <row r="22" spans="1:7" x14ac:dyDescent="0.45">
      <c r="A22" s="5">
        <v>5</v>
      </c>
      <c r="B22" s="6">
        <v>44</v>
      </c>
      <c r="C22" s="7" t="s">
        <v>271</v>
      </c>
      <c r="D22" s="7" t="s">
        <v>254</v>
      </c>
      <c r="E22" s="7" t="s">
        <v>266</v>
      </c>
      <c r="F22">
        <v>23</v>
      </c>
      <c r="G22" s="13">
        <v>10</v>
      </c>
    </row>
    <row r="23" spans="1:7" x14ac:dyDescent="0.45">
      <c r="A23" s="10">
        <v>6</v>
      </c>
      <c r="B23" s="11">
        <v>63</v>
      </c>
      <c r="C23" s="12" t="s">
        <v>292</v>
      </c>
      <c r="D23" s="12" t="s">
        <v>293</v>
      </c>
      <c r="E23" s="12" t="s">
        <v>285</v>
      </c>
      <c r="F23" s="1">
        <v>22</v>
      </c>
      <c r="G23" s="13">
        <v>11</v>
      </c>
    </row>
    <row r="24" spans="1:7" x14ac:dyDescent="0.45">
      <c r="A24" s="5">
        <v>6</v>
      </c>
      <c r="B24" s="6">
        <v>41</v>
      </c>
      <c r="C24" s="7" t="s">
        <v>272</v>
      </c>
      <c r="D24" s="7" t="s">
        <v>171</v>
      </c>
      <c r="E24" s="7" t="s">
        <v>266</v>
      </c>
      <c r="F24">
        <v>21</v>
      </c>
      <c r="G24" s="13">
        <v>12</v>
      </c>
    </row>
    <row r="25" spans="1:7" x14ac:dyDescent="0.45">
      <c r="A25" s="10">
        <v>7</v>
      </c>
      <c r="B25" s="11">
        <v>66</v>
      </c>
      <c r="C25" s="12" t="s">
        <v>294</v>
      </c>
      <c r="D25" s="12" t="s">
        <v>257</v>
      </c>
      <c r="E25" s="12" t="s">
        <v>285</v>
      </c>
      <c r="F25" s="1">
        <v>20</v>
      </c>
    </row>
    <row r="26" spans="1:7" x14ac:dyDescent="0.45">
      <c r="A26" s="5">
        <v>7</v>
      </c>
      <c r="B26" s="6">
        <v>51</v>
      </c>
      <c r="C26" s="7" t="s">
        <v>273</v>
      </c>
      <c r="D26" s="7" t="s">
        <v>274</v>
      </c>
      <c r="E26" s="7" t="s">
        <v>266</v>
      </c>
      <c r="F26">
        <v>15</v>
      </c>
    </row>
    <row r="27" spans="1:7" x14ac:dyDescent="0.45">
      <c r="A27" s="5">
        <v>8</v>
      </c>
      <c r="B27" s="6">
        <v>46</v>
      </c>
      <c r="C27" s="7" t="s">
        <v>275</v>
      </c>
      <c r="D27" s="7" t="s">
        <v>100</v>
      </c>
      <c r="E27" s="7" t="s">
        <v>266</v>
      </c>
      <c r="F27">
        <v>11</v>
      </c>
    </row>
    <row r="28" spans="1:7" x14ac:dyDescent="0.45">
      <c r="A28" s="5">
        <v>9</v>
      </c>
      <c r="B28" s="6">
        <v>49</v>
      </c>
      <c r="C28" s="7" t="s">
        <v>276</v>
      </c>
      <c r="D28" s="7" t="s">
        <v>277</v>
      </c>
      <c r="E28" s="7" t="s">
        <v>266</v>
      </c>
      <c r="F28">
        <v>10</v>
      </c>
    </row>
    <row r="29" spans="1:7" x14ac:dyDescent="0.45">
      <c r="A29" s="5">
        <v>10</v>
      </c>
      <c r="B29" s="6">
        <v>43</v>
      </c>
      <c r="C29" s="7" t="s">
        <v>278</v>
      </c>
      <c r="D29" s="7" t="s">
        <v>28</v>
      </c>
      <c r="E29" s="7" t="s">
        <v>266</v>
      </c>
      <c r="F29">
        <v>7</v>
      </c>
    </row>
    <row r="30" spans="1:7" x14ac:dyDescent="0.45">
      <c r="A30" s="5">
        <v>11</v>
      </c>
      <c r="B30" s="6">
        <v>48</v>
      </c>
      <c r="C30" s="7" t="s">
        <v>279</v>
      </c>
      <c r="D30" s="7" t="s">
        <v>280</v>
      </c>
      <c r="E30" s="7" t="s">
        <v>266</v>
      </c>
      <c r="F30">
        <v>4</v>
      </c>
    </row>
    <row r="31" spans="1:7" x14ac:dyDescent="0.45">
      <c r="A31" s="5">
        <v>12</v>
      </c>
      <c r="B31" s="6">
        <v>40</v>
      </c>
      <c r="C31" s="7" t="s">
        <v>281</v>
      </c>
      <c r="D31" s="7" t="s">
        <v>209</v>
      </c>
      <c r="E31" s="7" t="s">
        <v>266</v>
      </c>
      <c r="F31">
        <v>4</v>
      </c>
    </row>
    <row r="32" spans="1:7" x14ac:dyDescent="0.45">
      <c r="A32" s="5">
        <v>13</v>
      </c>
      <c r="B32" s="6">
        <v>42</v>
      </c>
      <c r="C32" s="7" t="s">
        <v>282</v>
      </c>
      <c r="D32" s="7" t="s">
        <v>283</v>
      </c>
      <c r="E32" s="7" t="s">
        <v>266</v>
      </c>
      <c r="F32">
        <v>4</v>
      </c>
    </row>
  </sheetData>
  <sortState xmlns:xlrd2="http://schemas.microsoft.com/office/spreadsheetml/2017/richdata2" ref="A13:F32">
    <sortCondition descending="1" ref="F13:F32"/>
    <sortCondition ref="A13:A32"/>
  </sortState>
  <mergeCells count="1">
    <mergeCell ref="F12:G12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E8E5D-B4D2-4D69-BA86-AF4674E888E6}">
  <dimension ref="A1"/>
  <sheetViews>
    <sheetView topLeftCell="G13" workbookViewId="0">
      <selection activeCell="G16" sqref="G16"/>
    </sheetView>
  </sheetViews>
  <sheetFormatPr baseColWidth="10" defaultRowHeight="14.25" x14ac:dyDescent="0.45"/>
  <sheetData/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4AD64-7BAD-4D22-9712-CE9C93AE4AEB}">
  <dimension ref="A1:Q34"/>
  <sheetViews>
    <sheetView topLeftCell="A18" workbookViewId="0">
      <selection activeCell="E15" sqref="E15"/>
    </sheetView>
  </sheetViews>
  <sheetFormatPr baseColWidth="10" defaultRowHeight="14.25" x14ac:dyDescent="0.45"/>
  <cols>
    <col min="1" max="1" width="4.796875" customWidth="1"/>
    <col min="2" max="2" width="3.73046875" bestFit="1" customWidth="1"/>
    <col min="3" max="3" width="15.86328125" bestFit="1" customWidth="1"/>
    <col min="4" max="4" width="11.73046875" bestFit="1" customWidth="1"/>
    <col min="5" max="5" width="19.46484375" bestFit="1" customWidth="1"/>
    <col min="6" max="6" width="10.3984375" customWidth="1"/>
    <col min="7" max="7" width="8.6640625" bestFit="1" customWidth="1"/>
    <col min="8" max="8" width="1.73046875" bestFit="1" customWidth="1"/>
    <col min="9" max="9" width="4.59765625" customWidth="1"/>
    <col min="10" max="10" width="4.1328125" customWidth="1"/>
    <col min="11" max="11" width="2.73046875" bestFit="1" customWidth="1"/>
    <col min="12" max="12" width="32.86328125" bestFit="1" customWidth="1"/>
    <col min="13" max="13" width="11.73046875" bestFit="1" customWidth="1"/>
    <col min="14" max="14" width="30.1328125" bestFit="1" customWidth="1"/>
    <col min="15" max="15" width="7.796875" bestFit="1" customWidth="1"/>
    <col min="16" max="16" width="8.6640625" bestFit="1" customWidth="1"/>
    <col min="17" max="17" width="1.73046875" bestFit="1" customWidth="1"/>
  </cols>
  <sheetData>
    <row r="1" spans="1:17" ht="18" x14ac:dyDescent="0.55000000000000004">
      <c r="A1" s="35" t="s">
        <v>442</v>
      </c>
    </row>
    <row r="3" spans="1:17" x14ac:dyDescent="0.45">
      <c r="B3" s="36"/>
      <c r="C3" s="37" t="s">
        <v>298</v>
      </c>
      <c r="D3" s="36"/>
      <c r="E3" s="36"/>
      <c r="F3" s="36"/>
      <c r="G3" s="36"/>
      <c r="H3" s="36"/>
      <c r="J3" s="38"/>
      <c r="K3" s="36"/>
      <c r="L3" s="37" t="s">
        <v>365</v>
      </c>
      <c r="M3" s="36"/>
      <c r="N3" s="36"/>
      <c r="O3" s="36"/>
      <c r="P3" s="36"/>
      <c r="Q3" s="36"/>
    </row>
    <row r="4" spans="1:17" x14ac:dyDescent="0.45">
      <c r="A4" s="36" t="s">
        <v>299</v>
      </c>
      <c r="B4" s="36"/>
      <c r="C4" s="36"/>
      <c r="D4" s="36"/>
      <c r="E4" s="36"/>
      <c r="F4" s="36"/>
      <c r="G4" s="36"/>
      <c r="H4" s="36"/>
      <c r="J4" s="36" t="s">
        <v>299</v>
      </c>
      <c r="K4" s="36"/>
      <c r="L4" s="36"/>
      <c r="M4" s="36"/>
      <c r="N4" s="36"/>
      <c r="O4" s="36"/>
      <c r="P4" s="36"/>
      <c r="Q4" s="36"/>
    </row>
    <row r="5" spans="1:17" x14ac:dyDescent="0.45">
      <c r="A5" s="31" t="s">
        <v>300</v>
      </c>
      <c r="B5" s="31">
        <v>104</v>
      </c>
      <c r="C5" s="31" t="s">
        <v>301</v>
      </c>
      <c r="D5" s="31" t="s">
        <v>302</v>
      </c>
      <c r="E5" s="31" t="s">
        <v>257</v>
      </c>
      <c r="F5" s="31" t="s">
        <v>303</v>
      </c>
      <c r="G5" s="31" t="s">
        <v>216</v>
      </c>
      <c r="H5" s="31" t="s">
        <v>304</v>
      </c>
      <c r="J5" s="33" t="s">
        <v>300</v>
      </c>
      <c r="K5" s="33">
        <v>2</v>
      </c>
      <c r="L5" s="33" t="s">
        <v>366</v>
      </c>
      <c r="M5" s="33" t="s">
        <v>170</v>
      </c>
      <c r="N5" s="33" t="s">
        <v>171</v>
      </c>
      <c r="O5" s="33" t="s">
        <v>367</v>
      </c>
      <c r="P5" s="33" t="s">
        <v>216</v>
      </c>
      <c r="Q5" s="33" t="s">
        <v>368</v>
      </c>
    </row>
    <row r="6" spans="1:17" x14ac:dyDescent="0.45">
      <c r="A6" s="31" t="s">
        <v>305</v>
      </c>
      <c r="B6" s="31">
        <v>101</v>
      </c>
      <c r="C6" s="31" t="s">
        <v>306</v>
      </c>
      <c r="D6" s="31" t="s">
        <v>307</v>
      </c>
      <c r="E6" s="31" t="s">
        <v>188</v>
      </c>
      <c r="F6" s="31" t="s">
        <v>308</v>
      </c>
      <c r="G6" s="31" t="s">
        <v>309</v>
      </c>
      <c r="H6" s="31" t="s">
        <v>304</v>
      </c>
      <c r="J6" s="33" t="s">
        <v>305</v>
      </c>
      <c r="K6" s="33">
        <v>9</v>
      </c>
      <c r="L6" s="33" t="s">
        <v>369</v>
      </c>
      <c r="M6" s="33" t="s">
        <v>123</v>
      </c>
      <c r="N6" s="33" t="s">
        <v>188</v>
      </c>
      <c r="O6" s="33" t="s">
        <v>370</v>
      </c>
      <c r="P6" s="33" t="s">
        <v>371</v>
      </c>
      <c r="Q6" s="33" t="s">
        <v>368</v>
      </c>
    </row>
    <row r="7" spans="1:17" x14ac:dyDescent="0.45">
      <c r="A7" s="31" t="s">
        <v>310</v>
      </c>
      <c r="B7" s="31">
        <v>110</v>
      </c>
      <c r="C7" s="31" t="s">
        <v>311</v>
      </c>
      <c r="D7" s="31" t="s">
        <v>312</v>
      </c>
      <c r="E7" s="31" t="s">
        <v>313</v>
      </c>
      <c r="F7" s="31" t="s">
        <v>314</v>
      </c>
      <c r="G7" s="31" t="s">
        <v>315</v>
      </c>
      <c r="H7" s="31" t="s">
        <v>304</v>
      </c>
      <c r="J7" s="33" t="s">
        <v>310</v>
      </c>
      <c r="K7" s="33">
        <v>17</v>
      </c>
      <c r="L7" s="33" t="s">
        <v>372</v>
      </c>
      <c r="M7" s="33" t="s">
        <v>373</v>
      </c>
      <c r="N7" s="33" t="s">
        <v>171</v>
      </c>
      <c r="O7" s="33" t="s">
        <v>374</v>
      </c>
      <c r="P7" s="33" t="s">
        <v>375</v>
      </c>
      <c r="Q7" s="33" t="s">
        <v>368</v>
      </c>
    </row>
    <row r="8" spans="1:17" x14ac:dyDescent="0.45">
      <c r="A8" s="31" t="s">
        <v>316</v>
      </c>
      <c r="B8" s="32">
        <v>111</v>
      </c>
      <c r="C8" s="32" t="s">
        <v>362</v>
      </c>
      <c r="D8" s="32" t="s">
        <v>363</v>
      </c>
      <c r="E8" s="32" t="s">
        <v>283</v>
      </c>
      <c r="F8" s="32" t="s">
        <v>364</v>
      </c>
      <c r="G8" s="32" t="s">
        <v>216</v>
      </c>
      <c r="H8" s="32" t="s">
        <v>304</v>
      </c>
      <c r="J8" s="33" t="s">
        <v>316</v>
      </c>
      <c r="K8" s="33">
        <v>14</v>
      </c>
      <c r="L8" s="33" t="s">
        <v>376</v>
      </c>
      <c r="M8" s="33" t="s">
        <v>154</v>
      </c>
      <c r="N8" s="33" t="s">
        <v>32</v>
      </c>
      <c r="O8" s="33" t="s">
        <v>377</v>
      </c>
      <c r="P8" s="33" t="s">
        <v>378</v>
      </c>
      <c r="Q8" s="33" t="s">
        <v>368</v>
      </c>
    </row>
    <row r="9" spans="1:17" x14ac:dyDescent="0.45">
      <c r="A9" s="31" t="s">
        <v>321</v>
      </c>
      <c r="B9" s="31">
        <v>106</v>
      </c>
      <c r="C9" s="31" t="s">
        <v>317</v>
      </c>
      <c r="D9" s="31" t="s">
        <v>318</v>
      </c>
      <c r="E9" s="31" t="s">
        <v>188</v>
      </c>
      <c r="F9" s="31" t="s">
        <v>319</v>
      </c>
      <c r="G9" s="31" t="s">
        <v>320</v>
      </c>
      <c r="H9" s="31" t="s">
        <v>304</v>
      </c>
      <c r="J9" s="33" t="s">
        <v>321</v>
      </c>
      <c r="K9" s="33">
        <v>7</v>
      </c>
      <c r="L9" s="33" t="s">
        <v>379</v>
      </c>
      <c r="M9" s="33" t="s">
        <v>167</v>
      </c>
      <c r="N9" s="33" t="s">
        <v>270</v>
      </c>
      <c r="O9" s="33" t="s">
        <v>377</v>
      </c>
      <c r="P9" s="33" t="s">
        <v>380</v>
      </c>
      <c r="Q9" s="33" t="s">
        <v>368</v>
      </c>
    </row>
    <row r="10" spans="1:17" x14ac:dyDescent="0.45">
      <c r="A10" s="31" t="s">
        <v>327</v>
      </c>
      <c r="B10" s="31">
        <v>108</v>
      </c>
      <c r="C10" s="31" t="s">
        <v>322</v>
      </c>
      <c r="D10" s="31" t="s">
        <v>323</v>
      </c>
      <c r="E10" s="31" t="s">
        <v>324</v>
      </c>
      <c r="F10" s="31" t="s">
        <v>325</v>
      </c>
      <c r="G10" s="31" t="s">
        <v>326</v>
      </c>
      <c r="H10" s="31" t="s">
        <v>304</v>
      </c>
      <c r="J10" s="33" t="s">
        <v>327</v>
      </c>
      <c r="K10" s="32">
        <v>39</v>
      </c>
      <c r="L10" s="32" t="s">
        <v>421</v>
      </c>
      <c r="M10" s="32" t="s">
        <v>211</v>
      </c>
      <c r="N10" s="32" t="s">
        <v>290</v>
      </c>
      <c r="O10" s="32" t="s">
        <v>422</v>
      </c>
      <c r="P10" s="32" t="s">
        <v>216</v>
      </c>
      <c r="Q10" s="32" t="s">
        <v>368</v>
      </c>
    </row>
    <row r="11" spans="1:17" x14ac:dyDescent="0.45">
      <c r="A11" s="31" t="s">
        <v>331</v>
      </c>
      <c r="B11" s="31">
        <v>109</v>
      </c>
      <c r="C11" s="31" t="s">
        <v>328</v>
      </c>
      <c r="D11" s="31" t="s">
        <v>9</v>
      </c>
      <c r="E11" s="31" t="s">
        <v>299</v>
      </c>
      <c r="F11" s="31" t="s">
        <v>329</v>
      </c>
      <c r="G11" s="31" t="s">
        <v>330</v>
      </c>
      <c r="H11" s="31" t="s">
        <v>304</v>
      </c>
      <c r="J11" s="33" t="s">
        <v>331</v>
      </c>
      <c r="K11" s="33">
        <v>8</v>
      </c>
      <c r="L11" s="33" t="s">
        <v>381</v>
      </c>
      <c r="M11" s="33" t="s">
        <v>203</v>
      </c>
      <c r="N11" s="33" t="s">
        <v>100</v>
      </c>
      <c r="O11" s="33" t="s">
        <v>382</v>
      </c>
      <c r="P11" s="33" t="s">
        <v>351</v>
      </c>
      <c r="Q11" s="33" t="s">
        <v>383</v>
      </c>
    </row>
    <row r="12" spans="1:17" x14ac:dyDescent="0.45">
      <c r="A12" s="31" t="s">
        <v>335</v>
      </c>
      <c r="B12" s="31">
        <v>105</v>
      </c>
      <c r="C12" s="31" t="s">
        <v>332</v>
      </c>
      <c r="D12" s="31" t="s">
        <v>35</v>
      </c>
      <c r="E12" s="31" t="s">
        <v>257</v>
      </c>
      <c r="F12" s="31" t="s">
        <v>333</v>
      </c>
      <c r="G12" s="31" t="s">
        <v>334</v>
      </c>
      <c r="H12" s="31" t="s">
        <v>304</v>
      </c>
      <c r="J12" s="33" t="s">
        <v>335</v>
      </c>
      <c r="K12" s="33">
        <v>1</v>
      </c>
      <c r="L12" s="33" t="s">
        <v>384</v>
      </c>
      <c r="M12" s="33" t="s">
        <v>385</v>
      </c>
      <c r="N12" s="33" t="s">
        <v>324</v>
      </c>
      <c r="O12" s="33" t="s">
        <v>382</v>
      </c>
      <c r="P12" s="33" t="s">
        <v>351</v>
      </c>
      <c r="Q12" s="33" t="s">
        <v>383</v>
      </c>
    </row>
    <row r="13" spans="1:17" x14ac:dyDescent="0.45">
      <c r="A13" s="31" t="s">
        <v>341</v>
      </c>
      <c r="B13" s="31">
        <v>102</v>
      </c>
      <c r="C13" s="31" t="s">
        <v>336</v>
      </c>
      <c r="D13" s="31" t="s">
        <v>337</v>
      </c>
      <c r="E13" s="31" t="s">
        <v>338</v>
      </c>
      <c r="F13" s="31" t="s">
        <v>339</v>
      </c>
      <c r="G13" s="31" t="s">
        <v>340</v>
      </c>
      <c r="H13" s="31" t="s">
        <v>304</v>
      </c>
      <c r="J13" s="33" t="s">
        <v>341</v>
      </c>
      <c r="K13" s="33">
        <v>13</v>
      </c>
      <c r="L13" s="33" t="s">
        <v>386</v>
      </c>
      <c r="M13" s="33" t="s">
        <v>127</v>
      </c>
      <c r="N13" s="33" t="s">
        <v>188</v>
      </c>
      <c r="O13" s="33" t="s">
        <v>382</v>
      </c>
      <c r="P13" s="33" t="s">
        <v>351</v>
      </c>
      <c r="Q13" s="33" t="s">
        <v>383</v>
      </c>
    </row>
    <row r="14" spans="1:17" x14ac:dyDescent="0.45">
      <c r="A14" s="31" t="s">
        <v>347</v>
      </c>
      <c r="B14" s="31">
        <v>112</v>
      </c>
      <c r="C14" s="31" t="s">
        <v>342</v>
      </c>
      <c r="D14" s="31" t="s">
        <v>343</v>
      </c>
      <c r="E14" s="31" t="s">
        <v>344</v>
      </c>
      <c r="F14" s="31" t="s">
        <v>345</v>
      </c>
      <c r="G14" s="31" t="s">
        <v>346</v>
      </c>
      <c r="H14" s="31" t="s">
        <v>304</v>
      </c>
      <c r="J14" s="33" t="s">
        <v>347</v>
      </c>
      <c r="K14" s="32">
        <v>33</v>
      </c>
      <c r="L14" s="32" t="s">
        <v>423</v>
      </c>
      <c r="M14" s="32" t="s">
        <v>238</v>
      </c>
      <c r="N14" s="32" t="s">
        <v>290</v>
      </c>
      <c r="O14" s="32" t="s">
        <v>382</v>
      </c>
      <c r="P14" s="32" t="s">
        <v>351</v>
      </c>
      <c r="Q14" s="32" t="s">
        <v>383</v>
      </c>
    </row>
    <row r="15" spans="1:17" x14ac:dyDescent="0.45">
      <c r="A15" s="31" t="s">
        <v>353</v>
      </c>
      <c r="B15" s="31">
        <v>103</v>
      </c>
      <c r="C15" s="31" t="s">
        <v>348</v>
      </c>
      <c r="D15" s="31" t="s">
        <v>349</v>
      </c>
      <c r="E15" s="31" t="s">
        <v>277</v>
      </c>
      <c r="F15" s="31" t="s">
        <v>350</v>
      </c>
      <c r="G15" s="31" t="s">
        <v>351</v>
      </c>
      <c r="H15" s="31" t="s">
        <v>352</v>
      </c>
      <c r="J15" s="33" t="s">
        <v>353</v>
      </c>
      <c r="K15" s="32">
        <v>35</v>
      </c>
      <c r="L15" s="32" t="s">
        <v>424</v>
      </c>
      <c r="M15" s="32" t="s">
        <v>425</v>
      </c>
      <c r="N15" s="32" t="s">
        <v>257</v>
      </c>
      <c r="O15" s="32" t="s">
        <v>426</v>
      </c>
      <c r="P15" s="32" t="s">
        <v>351</v>
      </c>
      <c r="Q15" s="32" t="s">
        <v>383</v>
      </c>
    </row>
    <row r="16" spans="1:17" x14ac:dyDescent="0.45">
      <c r="A16" s="34" t="s">
        <v>393</v>
      </c>
      <c r="B16" s="31">
        <v>107</v>
      </c>
      <c r="C16" s="31" t="s">
        <v>354</v>
      </c>
      <c r="D16" s="31" t="s">
        <v>16</v>
      </c>
      <c r="E16" s="31" t="s">
        <v>299</v>
      </c>
      <c r="F16" s="31" t="s">
        <v>355</v>
      </c>
      <c r="G16" s="31" t="s">
        <v>356</v>
      </c>
      <c r="H16" s="31" t="s">
        <v>357</v>
      </c>
      <c r="J16" s="33" t="s">
        <v>393</v>
      </c>
      <c r="K16" s="33">
        <v>3</v>
      </c>
      <c r="L16" s="33" t="s">
        <v>387</v>
      </c>
      <c r="M16" s="33" t="s">
        <v>196</v>
      </c>
      <c r="N16" s="33" t="s">
        <v>283</v>
      </c>
      <c r="O16" s="33" t="s">
        <v>388</v>
      </c>
      <c r="P16" s="33" t="s">
        <v>351</v>
      </c>
      <c r="Q16" s="33" t="s">
        <v>383</v>
      </c>
    </row>
    <row r="17" spans="1:17" x14ac:dyDescent="0.45">
      <c r="A17" s="31" t="s">
        <v>358</v>
      </c>
      <c r="B17" s="31">
        <v>100</v>
      </c>
      <c r="C17" s="31" t="s">
        <v>359</v>
      </c>
      <c r="D17" s="31" t="s">
        <v>360</v>
      </c>
      <c r="E17" s="31" t="s">
        <v>324</v>
      </c>
      <c r="F17" s="31" t="s">
        <v>299</v>
      </c>
      <c r="G17" s="31" t="s">
        <v>299</v>
      </c>
      <c r="H17" s="31" t="s">
        <v>361</v>
      </c>
      <c r="J17" s="33" t="s">
        <v>396</v>
      </c>
      <c r="K17" s="32">
        <v>32</v>
      </c>
      <c r="L17" s="32" t="s">
        <v>427</v>
      </c>
      <c r="M17" s="32" t="s">
        <v>428</v>
      </c>
      <c r="N17" s="32" t="s">
        <v>63</v>
      </c>
      <c r="O17" s="32" t="s">
        <v>429</v>
      </c>
      <c r="P17" s="32" t="s">
        <v>351</v>
      </c>
      <c r="Q17" s="32" t="s">
        <v>383</v>
      </c>
    </row>
    <row r="18" spans="1:17" x14ac:dyDescent="0.45">
      <c r="A18" s="31" t="s">
        <v>299</v>
      </c>
      <c r="B18" s="31"/>
      <c r="C18" s="31"/>
      <c r="D18" s="31"/>
      <c r="E18" s="31"/>
      <c r="F18" s="31"/>
      <c r="G18" s="31"/>
      <c r="H18" s="31"/>
      <c r="J18" s="33" t="s">
        <v>400</v>
      </c>
      <c r="K18" s="33">
        <v>10</v>
      </c>
      <c r="L18" s="33" t="s">
        <v>389</v>
      </c>
      <c r="M18" s="33" t="s">
        <v>130</v>
      </c>
      <c r="N18" s="33" t="s">
        <v>338</v>
      </c>
      <c r="O18" s="33" t="s">
        <v>390</v>
      </c>
      <c r="P18" s="33" t="s">
        <v>351</v>
      </c>
      <c r="Q18" s="33" t="s">
        <v>383</v>
      </c>
    </row>
    <row r="19" spans="1:17" x14ac:dyDescent="0.45">
      <c r="A19" s="31"/>
      <c r="J19" s="33" t="s">
        <v>403</v>
      </c>
      <c r="K19" s="33">
        <v>12</v>
      </c>
      <c r="L19" s="33" t="s">
        <v>391</v>
      </c>
      <c r="M19" s="33" t="s">
        <v>134</v>
      </c>
      <c r="N19" s="33" t="s">
        <v>392</v>
      </c>
      <c r="O19" s="33" t="s">
        <v>390</v>
      </c>
      <c r="P19" s="33" t="s">
        <v>351</v>
      </c>
      <c r="Q19" s="33" t="s">
        <v>383</v>
      </c>
    </row>
    <row r="20" spans="1:17" x14ac:dyDescent="0.45">
      <c r="A20" s="31"/>
      <c r="B20" s="31"/>
      <c r="C20" s="31"/>
      <c r="D20" s="31"/>
      <c r="E20" s="31"/>
      <c r="F20" s="31"/>
      <c r="G20" s="31"/>
      <c r="H20" s="31"/>
      <c r="J20" s="33" t="s">
        <v>407</v>
      </c>
      <c r="K20" s="33">
        <v>6</v>
      </c>
      <c r="L20" s="33" t="s">
        <v>394</v>
      </c>
      <c r="M20" s="33" t="s">
        <v>179</v>
      </c>
      <c r="N20" s="33" t="s">
        <v>395</v>
      </c>
      <c r="O20" s="33" t="s">
        <v>390</v>
      </c>
      <c r="P20" s="33" t="s">
        <v>351</v>
      </c>
      <c r="Q20" s="33" t="s">
        <v>383</v>
      </c>
    </row>
    <row r="21" spans="1:17" x14ac:dyDescent="0.45">
      <c r="J21" s="33" t="s">
        <v>443</v>
      </c>
      <c r="K21" s="33">
        <v>16</v>
      </c>
      <c r="L21" s="33" t="s">
        <v>397</v>
      </c>
      <c r="M21" s="33" t="s">
        <v>182</v>
      </c>
      <c r="N21" s="33" t="s">
        <v>398</v>
      </c>
      <c r="O21" s="33" t="s">
        <v>399</v>
      </c>
      <c r="P21" s="33" t="s">
        <v>351</v>
      </c>
      <c r="Q21" s="33" t="s">
        <v>383</v>
      </c>
    </row>
    <row r="22" spans="1:17" x14ac:dyDescent="0.45">
      <c r="J22" s="33" t="s">
        <v>444</v>
      </c>
      <c r="K22" s="33">
        <v>15</v>
      </c>
      <c r="L22" s="33" t="s">
        <v>401</v>
      </c>
      <c r="M22" s="33" t="s">
        <v>148</v>
      </c>
      <c r="N22" s="33" t="s">
        <v>290</v>
      </c>
      <c r="O22" s="33" t="s">
        <v>402</v>
      </c>
      <c r="P22" s="33" t="s">
        <v>351</v>
      </c>
      <c r="Q22" s="33" t="s">
        <v>383</v>
      </c>
    </row>
    <row r="23" spans="1:17" x14ac:dyDescent="0.45">
      <c r="J23" s="33" t="s">
        <v>445</v>
      </c>
      <c r="K23" s="33">
        <v>11</v>
      </c>
      <c r="L23" s="33" t="s">
        <v>404</v>
      </c>
      <c r="M23" s="33" t="s">
        <v>405</v>
      </c>
      <c r="N23" s="33" t="s">
        <v>188</v>
      </c>
      <c r="O23" s="33" t="s">
        <v>406</v>
      </c>
      <c r="P23" s="33" t="s">
        <v>351</v>
      </c>
      <c r="Q23" s="33" t="s">
        <v>383</v>
      </c>
    </row>
    <row r="24" spans="1:17" x14ac:dyDescent="0.45">
      <c r="J24" s="33" t="s">
        <v>446</v>
      </c>
      <c r="K24" s="32">
        <v>30</v>
      </c>
      <c r="L24" s="32" t="s">
        <v>430</v>
      </c>
      <c r="M24" s="32" t="s">
        <v>235</v>
      </c>
      <c r="N24" s="32" t="s">
        <v>431</v>
      </c>
      <c r="O24" s="32" t="s">
        <v>406</v>
      </c>
      <c r="P24" s="32" t="s">
        <v>351</v>
      </c>
      <c r="Q24" s="32" t="s">
        <v>383</v>
      </c>
    </row>
    <row r="25" spans="1:17" x14ac:dyDescent="0.45">
      <c r="J25" s="33" t="s">
        <v>447</v>
      </c>
      <c r="K25" s="32">
        <v>38</v>
      </c>
      <c r="L25" s="32" t="s">
        <v>432</v>
      </c>
      <c r="M25" s="32" t="s">
        <v>241</v>
      </c>
      <c r="N25" s="32" t="s">
        <v>293</v>
      </c>
      <c r="O25" s="32" t="s">
        <v>433</v>
      </c>
      <c r="P25" s="32" t="s">
        <v>351</v>
      </c>
      <c r="Q25" s="32" t="s">
        <v>383</v>
      </c>
    </row>
    <row r="26" spans="1:17" x14ac:dyDescent="0.45">
      <c r="J26" s="33" t="s">
        <v>448</v>
      </c>
      <c r="K26" s="32">
        <v>37</v>
      </c>
      <c r="L26" s="32" t="s">
        <v>434</v>
      </c>
      <c r="M26" s="32" t="s">
        <v>233</v>
      </c>
      <c r="N26" s="32" t="s">
        <v>100</v>
      </c>
      <c r="O26" s="32" t="s">
        <v>435</v>
      </c>
      <c r="P26" s="32" t="s">
        <v>412</v>
      </c>
      <c r="Q26" s="32" t="s">
        <v>413</v>
      </c>
    </row>
    <row r="27" spans="1:17" x14ac:dyDescent="0.45">
      <c r="J27" s="33" t="s">
        <v>449</v>
      </c>
      <c r="K27" s="32">
        <v>31</v>
      </c>
      <c r="L27" s="32" t="s">
        <v>436</v>
      </c>
      <c r="M27" s="32" t="s">
        <v>437</v>
      </c>
      <c r="N27" s="32" t="s">
        <v>254</v>
      </c>
      <c r="O27" s="32" t="s">
        <v>438</v>
      </c>
      <c r="P27" s="32" t="s">
        <v>412</v>
      </c>
      <c r="Q27" s="32" t="s">
        <v>413</v>
      </c>
    </row>
    <row r="28" spans="1:17" x14ac:dyDescent="0.45">
      <c r="J28" s="33" t="s">
        <v>450</v>
      </c>
      <c r="K28" s="33">
        <v>4</v>
      </c>
      <c r="L28" s="33" t="s">
        <v>408</v>
      </c>
      <c r="M28" s="33" t="s">
        <v>409</v>
      </c>
      <c r="N28" s="33" t="s">
        <v>410</v>
      </c>
      <c r="O28" s="33" t="s">
        <v>411</v>
      </c>
      <c r="P28" s="33" t="s">
        <v>412</v>
      </c>
      <c r="Q28" s="33" t="s">
        <v>413</v>
      </c>
    </row>
    <row r="29" spans="1:17" x14ac:dyDescent="0.45">
      <c r="J29" s="33" t="s">
        <v>414</v>
      </c>
      <c r="K29" s="33">
        <v>5</v>
      </c>
      <c r="L29" s="33" t="s">
        <v>415</v>
      </c>
      <c r="M29" s="33" t="s">
        <v>416</v>
      </c>
      <c r="N29" s="33" t="s">
        <v>417</v>
      </c>
      <c r="O29" s="33" t="s">
        <v>418</v>
      </c>
      <c r="P29" s="33" t="s">
        <v>419</v>
      </c>
      <c r="Q29" s="33" t="s">
        <v>420</v>
      </c>
    </row>
    <row r="30" spans="1:17" x14ac:dyDescent="0.45">
      <c r="J30" s="33" t="s">
        <v>414</v>
      </c>
      <c r="K30" s="33">
        <v>34</v>
      </c>
      <c r="L30" s="33" t="s">
        <v>439</v>
      </c>
      <c r="M30" s="33" t="s">
        <v>440</v>
      </c>
      <c r="N30" s="33" t="s">
        <v>227</v>
      </c>
      <c r="O30" s="33" t="s">
        <v>441</v>
      </c>
      <c r="P30" s="33" t="s">
        <v>419</v>
      </c>
      <c r="Q30" s="33" t="s">
        <v>352</v>
      </c>
    </row>
    <row r="31" spans="1:17" x14ac:dyDescent="0.45">
      <c r="J31" s="33"/>
    </row>
    <row r="32" spans="1:17" x14ac:dyDescent="0.45">
      <c r="J32" s="33"/>
    </row>
    <row r="33" spans="10:10" x14ac:dyDescent="0.45">
      <c r="J33" s="33"/>
    </row>
    <row r="34" spans="10:10" x14ac:dyDescent="0.45">
      <c r="J34" s="33"/>
    </row>
  </sheetData>
  <phoneticPr fontId="19" type="noConversion"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DEE20-A69F-427D-9968-0DA7296FD63C}">
  <dimension ref="A1"/>
  <sheetViews>
    <sheetView workbookViewId="0"/>
  </sheetViews>
  <sheetFormatPr baseColWidth="10" defaultRowHeight="14.25" x14ac:dyDescent="0.45"/>
  <sheetData/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879AD-36EC-4383-8AB8-441B18EC2AD7}">
  <dimension ref="A1:E35"/>
  <sheetViews>
    <sheetView zoomScale="130" zoomScaleNormal="130" workbookViewId="0">
      <selection activeCell="S15" sqref="S15"/>
    </sheetView>
  </sheetViews>
  <sheetFormatPr baseColWidth="10" defaultRowHeight="14.25" x14ac:dyDescent="0.45"/>
  <cols>
    <col min="1" max="1" width="5.59765625" style="40" customWidth="1"/>
    <col min="5" max="5" width="10.6640625" style="40"/>
  </cols>
  <sheetData>
    <row r="1" spans="1:5" ht="15.75" x14ac:dyDescent="0.5">
      <c r="B1" s="39" t="s">
        <v>451</v>
      </c>
      <c r="C1" t="s">
        <v>468</v>
      </c>
    </row>
    <row r="3" spans="1:5" x14ac:dyDescent="0.45">
      <c r="B3" s="38" t="s">
        <v>250</v>
      </c>
      <c r="C3" s="38" t="s">
        <v>452</v>
      </c>
      <c r="D3" s="38" t="s">
        <v>453</v>
      </c>
      <c r="E3" s="41" t="s">
        <v>454</v>
      </c>
    </row>
    <row r="5" spans="1:5" x14ac:dyDescent="0.45">
      <c r="A5" s="40">
        <v>1</v>
      </c>
      <c r="B5" t="s">
        <v>455</v>
      </c>
      <c r="C5">
        <v>1</v>
      </c>
      <c r="D5">
        <v>1</v>
      </c>
      <c r="E5" s="40">
        <f>SUM(C5:D5)</f>
        <v>2</v>
      </c>
    </row>
    <row r="6" spans="1:5" x14ac:dyDescent="0.45">
      <c r="A6" s="40">
        <v>2</v>
      </c>
      <c r="B6" t="s">
        <v>456</v>
      </c>
      <c r="C6">
        <v>2</v>
      </c>
      <c r="D6">
        <v>2</v>
      </c>
      <c r="E6" s="40">
        <f t="shared" ref="E6:E12" si="0">SUM(C6:D6)</f>
        <v>4</v>
      </c>
    </row>
    <row r="7" spans="1:5" x14ac:dyDescent="0.45">
      <c r="A7" s="40">
        <v>3</v>
      </c>
      <c r="B7" t="s">
        <v>121</v>
      </c>
      <c r="C7">
        <v>3</v>
      </c>
      <c r="D7">
        <v>3</v>
      </c>
      <c r="E7" s="40">
        <f t="shared" si="0"/>
        <v>6</v>
      </c>
    </row>
    <row r="8" spans="1:5" x14ac:dyDescent="0.45">
      <c r="A8" s="40">
        <v>4</v>
      </c>
      <c r="B8" t="s">
        <v>457</v>
      </c>
      <c r="C8">
        <v>4</v>
      </c>
      <c r="D8">
        <v>4</v>
      </c>
      <c r="E8" s="40">
        <f t="shared" si="0"/>
        <v>8</v>
      </c>
    </row>
    <row r="9" spans="1:5" x14ac:dyDescent="0.45">
      <c r="A9" s="40">
        <v>5</v>
      </c>
      <c r="B9" t="s">
        <v>458</v>
      </c>
      <c r="C9">
        <v>5</v>
      </c>
      <c r="D9">
        <v>7</v>
      </c>
      <c r="E9" s="40">
        <f t="shared" si="0"/>
        <v>12</v>
      </c>
    </row>
    <row r="10" spans="1:5" x14ac:dyDescent="0.45">
      <c r="A10" s="40">
        <v>6</v>
      </c>
      <c r="B10" t="s">
        <v>459</v>
      </c>
      <c r="C10">
        <v>6</v>
      </c>
      <c r="D10">
        <v>8</v>
      </c>
      <c r="E10" s="40">
        <f t="shared" si="0"/>
        <v>14</v>
      </c>
    </row>
    <row r="11" spans="1:5" x14ac:dyDescent="0.45">
      <c r="A11" s="40">
        <v>7</v>
      </c>
      <c r="B11" t="s">
        <v>460</v>
      </c>
      <c r="C11" s="42">
        <v>15</v>
      </c>
      <c r="D11">
        <v>5</v>
      </c>
      <c r="E11" s="40">
        <f t="shared" si="0"/>
        <v>20</v>
      </c>
    </row>
    <row r="12" spans="1:5" x14ac:dyDescent="0.45">
      <c r="A12" s="40">
        <v>8</v>
      </c>
      <c r="B12" s="1" t="s">
        <v>461</v>
      </c>
      <c r="C12" s="42">
        <v>15</v>
      </c>
      <c r="D12">
        <v>9</v>
      </c>
      <c r="E12" s="40">
        <f t="shared" si="0"/>
        <v>24</v>
      </c>
    </row>
    <row r="20" spans="1:5" x14ac:dyDescent="0.45">
      <c r="B20" s="38" t="s">
        <v>250</v>
      </c>
      <c r="C20" s="38" t="s">
        <v>452</v>
      </c>
      <c r="D20" s="38" t="s">
        <v>453</v>
      </c>
      <c r="E20" s="41" t="s">
        <v>454</v>
      </c>
    </row>
    <row r="22" spans="1:5" x14ac:dyDescent="0.45">
      <c r="A22" s="40">
        <v>1</v>
      </c>
      <c r="B22" t="s">
        <v>121</v>
      </c>
      <c r="C22">
        <v>1</v>
      </c>
      <c r="D22">
        <v>2</v>
      </c>
      <c r="E22" s="40">
        <f>SUM(C22:D22)</f>
        <v>3</v>
      </c>
    </row>
    <row r="23" spans="1:5" x14ac:dyDescent="0.45">
      <c r="A23" s="40">
        <v>2</v>
      </c>
      <c r="B23" t="s">
        <v>462</v>
      </c>
      <c r="C23">
        <v>3</v>
      </c>
      <c r="D23">
        <v>1</v>
      </c>
      <c r="E23" s="40">
        <f>SUM(C23:D23)</f>
        <v>4</v>
      </c>
    </row>
    <row r="24" spans="1:5" x14ac:dyDescent="0.45">
      <c r="A24" s="40">
        <v>3</v>
      </c>
      <c r="B24" t="s">
        <v>125</v>
      </c>
      <c r="C24">
        <v>5</v>
      </c>
      <c r="D24">
        <v>3</v>
      </c>
      <c r="E24" s="40">
        <f>SUM(C24:D24)</f>
        <v>8</v>
      </c>
    </row>
    <row r="25" spans="1:5" x14ac:dyDescent="0.45">
      <c r="A25" s="40">
        <v>4</v>
      </c>
      <c r="B25" t="s">
        <v>194</v>
      </c>
      <c r="C25">
        <v>6</v>
      </c>
      <c r="D25">
        <v>4</v>
      </c>
      <c r="E25" s="40">
        <f>SUM(C25:D25)</f>
        <v>10</v>
      </c>
    </row>
    <row r="26" spans="1:5" x14ac:dyDescent="0.45">
      <c r="A26" s="40">
        <v>5</v>
      </c>
      <c r="B26" t="s">
        <v>178</v>
      </c>
      <c r="C26">
        <v>7</v>
      </c>
      <c r="D26">
        <v>6</v>
      </c>
      <c r="E26" s="40">
        <f>SUM(C26:D26)</f>
        <v>13</v>
      </c>
    </row>
    <row r="27" spans="1:5" x14ac:dyDescent="0.45">
      <c r="A27" s="40">
        <v>6</v>
      </c>
      <c r="B27" t="s">
        <v>464</v>
      </c>
      <c r="C27">
        <v>10</v>
      </c>
      <c r="D27">
        <v>5</v>
      </c>
      <c r="E27" s="40">
        <f>SUM(C27:D27)</f>
        <v>15</v>
      </c>
    </row>
    <row r="28" spans="1:5" x14ac:dyDescent="0.45">
      <c r="A28" s="40">
        <v>7</v>
      </c>
      <c r="B28" t="s">
        <v>180</v>
      </c>
      <c r="C28">
        <v>8</v>
      </c>
      <c r="D28">
        <v>7</v>
      </c>
      <c r="E28" s="40">
        <f>SUM(C28:D28)</f>
        <v>15</v>
      </c>
    </row>
    <row r="29" spans="1:5" x14ac:dyDescent="0.45">
      <c r="A29" s="40">
        <v>8</v>
      </c>
      <c r="B29" t="s">
        <v>165</v>
      </c>
      <c r="C29">
        <v>2</v>
      </c>
      <c r="D29" s="42">
        <v>15</v>
      </c>
      <c r="E29" s="40">
        <f>SUM(C29:D29)</f>
        <v>17</v>
      </c>
    </row>
    <row r="30" spans="1:5" x14ac:dyDescent="0.45">
      <c r="A30" s="40">
        <v>9</v>
      </c>
      <c r="B30" t="s">
        <v>465</v>
      </c>
      <c r="C30">
        <v>11</v>
      </c>
      <c r="D30">
        <v>8</v>
      </c>
      <c r="E30" s="40">
        <f>SUM(C30:D30)</f>
        <v>19</v>
      </c>
    </row>
    <row r="31" spans="1:5" x14ac:dyDescent="0.45">
      <c r="A31" s="40">
        <v>10</v>
      </c>
      <c r="B31" s="1" t="s">
        <v>463</v>
      </c>
      <c r="C31">
        <v>9</v>
      </c>
      <c r="D31">
        <v>10</v>
      </c>
      <c r="E31" s="40">
        <f>SUM(C31:D31)</f>
        <v>19</v>
      </c>
    </row>
    <row r="32" spans="1:5" x14ac:dyDescent="0.45">
      <c r="A32" s="40">
        <v>11</v>
      </c>
      <c r="B32" t="s">
        <v>152</v>
      </c>
      <c r="C32">
        <v>4</v>
      </c>
      <c r="D32" s="42">
        <v>15</v>
      </c>
      <c r="E32" s="40">
        <f>SUM(C32:D32)</f>
        <v>19</v>
      </c>
    </row>
    <row r="33" spans="1:5" x14ac:dyDescent="0.45">
      <c r="A33" s="40">
        <v>12</v>
      </c>
      <c r="B33" t="s">
        <v>467</v>
      </c>
      <c r="C33" s="42">
        <v>15</v>
      </c>
      <c r="D33">
        <v>9</v>
      </c>
      <c r="E33" s="40">
        <f>SUM(C33:D33)</f>
        <v>24</v>
      </c>
    </row>
    <row r="34" spans="1:5" x14ac:dyDescent="0.45">
      <c r="A34" s="40">
        <v>13</v>
      </c>
      <c r="B34" s="1" t="s">
        <v>466</v>
      </c>
      <c r="C34">
        <v>12</v>
      </c>
      <c r="D34">
        <v>12</v>
      </c>
      <c r="E34" s="40">
        <f>SUM(C34:D34)</f>
        <v>24</v>
      </c>
    </row>
    <row r="35" spans="1:5" x14ac:dyDescent="0.45">
      <c r="A35" s="40">
        <v>14</v>
      </c>
      <c r="B35" t="s">
        <v>206</v>
      </c>
      <c r="C35" s="42">
        <v>15</v>
      </c>
      <c r="D35">
        <v>11</v>
      </c>
      <c r="E35" s="40">
        <f>SUM(C35:D35)</f>
        <v>26</v>
      </c>
    </row>
  </sheetData>
  <sortState xmlns:xlrd2="http://schemas.microsoft.com/office/spreadsheetml/2017/richdata2" ref="B22:E35">
    <sortCondition ref="E22:E35"/>
  </sortState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Athletik</vt:lpstr>
      <vt:lpstr>Bahn</vt:lpstr>
      <vt:lpstr>Berg</vt:lpstr>
      <vt:lpstr>Straße</vt:lpstr>
      <vt:lpstr>ZF</vt:lpstr>
      <vt:lpstr>Long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Schellenberger</dc:creator>
  <cp:lastModifiedBy>Markus Schellenberger</cp:lastModifiedBy>
  <dcterms:created xsi:type="dcterms:W3CDTF">2024-05-03T15:36:14Z</dcterms:created>
  <dcterms:modified xsi:type="dcterms:W3CDTF">2024-05-29T10:09:11Z</dcterms:modified>
</cp:coreProperties>
</file>